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bogomolova\Desktop\Проработанные презентации\Новая папка\Новая папка\"/>
    </mc:Choice>
  </mc:AlternateContent>
  <xr:revisionPtr revIDLastSave="0" documentId="13_ncr:1_{AA59A582-E781-4CAD-90B4-EE1992E9C32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Планограмма" sheetId="5" r:id="rId1"/>
    <sheet name="Артикулы (кол-во)" sheetId="2" r:id="rId2"/>
  </sheets>
  <calcPr calcId="191029"/>
</workbook>
</file>

<file path=xl/calcChain.xml><?xml version="1.0" encoding="utf-8"?>
<calcChain xmlns="http://schemas.openxmlformats.org/spreadsheetml/2006/main">
  <c r="M4" i="5" l="1"/>
  <c r="M18" i="5"/>
  <c r="M8" i="5"/>
  <c r="M10" i="5"/>
  <c r="M12" i="5"/>
  <c r="M14" i="5"/>
  <c r="M16" i="5"/>
  <c r="M6" i="5"/>
  <c r="M23" i="5"/>
</calcChain>
</file>

<file path=xl/sharedStrings.xml><?xml version="1.0" encoding="utf-8"?>
<sst xmlns="http://schemas.openxmlformats.org/spreadsheetml/2006/main" count="268" uniqueCount="128">
  <si>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</si>
  <si>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</si>
  <si>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</si>
  <si>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</si>
  <si>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</si>
  <si>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</si>
  <si>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</si>
  <si>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</si>
  <si>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</si>
  <si>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</si>
  <si>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</si>
  <si>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Артикул</t>
  </si>
  <si>
    <t>Крючки, кол-во</t>
  </si>
  <si>
    <t>07-0154</t>
  </si>
  <si>
    <t>07-0155</t>
  </si>
  <si>
    <t xml:space="preserve"> 07-4004</t>
  </si>
  <si>
    <t xml:space="preserve"> 07-4005</t>
  </si>
  <si>
    <t xml:space="preserve"> 07-4006</t>
  </si>
  <si>
    <t xml:space="preserve"> 07-4009</t>
  </si>
  <si>
    <t xml:space="preserve"> 07-4206</t>
  </si>
  <si>
    <t xml:space="preserve"> 07-4207</t>
  </si>
  <si>
    <t xml:space="preserve"> 07-4210</t>
  </si>
  <si>
    <t>10</t>
  </si>
  <si>
    <t xml:space="preserve"> 07-0080</t>
  </si>
  <si>
    <t xml:space="preserve"> 07-0081</t>
  </si>
  <si>
    <t xml:space="preserve"> 07-0100</t>
  </si>
  <si>
    <t xml:space="preserve"> 07-0101</t>
  </si>
  <si>
    <t xml:space="preserve"> 07-2102</t>
  </si>
  <si>
    <t xml:space="preserve"> 07-2103</t>
  </si>
  <si>
    <t xml:space="preserve"> 07-7150</t>
  </si>
  <si>
    <t xml:space="preserve"> 07-0204</t>
  </si>
  <si>
    <t xml:space="preserve"> 07-0205</t>
  </si>
  <si>
    <t xml:space="preserve"> 07-0150</t>
  </si>
  <si>
    <t xml:space="preserve"> 07-0151</t>
  </si>
  <si>
    <t xml:space="preserve"> 07-0151-4</t>
  </si>
  <si>
    <t xml:space="preserve"> 07-0150-4</t>
  </si>
  <si>
    <t xml:space="preserve"> 07-2020</t>
  </si>
  <si>
    <t xml:space="preserve"> 07-2021</t>
  </si>
  <si>
    <t xml:space="preserve"> 07-7210</t>
  </si>
  <si>
    <t xml:space="preserve"> 07-0350</t>
  </si>
  <si>
    <t>07-0351</t>
  </si>
  <si>
    <t>07-0200-4</t>
  </si>
  <si>
    <t>07-0201-4</t>
  </si>
  <si>
    <t>07-0200</t>
  </si>
  <si>
    <t>07-0201</t>
  </si>
  <si>
    <t xml:space="preserve"> 07-4501</t>
  </si>
  <si>
    <t xml:space="preserve"> 07-4521</t>
  </si>
  <si>
    <t xml:space="preserve"> 07-0208</t>
  </si>
  <si>
    <t>4</t>
  </si>
  <si>
    <t>07-0250</t>
  </si>
  <si>
    <t>07-0251</t>
  </si>
  <si>
    <t>07-0250-5</t>
  </si>
  <si>
    <t>07-0251-5</t>
  </si>
  <si>
    <t xml:space="preserve"> 07-4610</t>
  </si>
  <si>
    <t xml:space="preserve"> 07-4621</t>
  </si>
  <si>
    <t xml:space="preserve"> 07-7201</t>
  </si>
  <si>
    <t>3</t>
  </si>
  <si>
    <t>07-0400</t>
  </si>
  <si>
    <t>07-0401</t>
  </si>
  <si>
    <t xml:space="preserve"> 07-0300</t>
  </si>
  <si>
    <t xml:space="preserve"> 07-0301</t>
  </si>
  <si>
    <t xml:space="preserve"> 07-1302</t>
  </si>
  <si>
    <t xml:space="preserve"> 07-1303</t>
  </si>
  <si>
    <t>5</t>
  </si>
  <si>
    <t xml:space="preserve"> 07-4612</t>
  </si>
  <si>
    <t xml:space="preserve"> 07-4615</t>
  </si>
  <si>
    <t>29-0133</t>
  </si>
  <si>
    <t>29-0131</t>
  </si>
  <si>
    <t xml:space="preserve"> 12-4524</t>
  </si>
  <si>
    <t>91-0306</t>
  </si>
  <si>
    <t>91-0801</t>
  </si>
  <si>
    <t xml:space="preserve"> 07-72002</t>
  </si>
  <si>
    <t>3621-500-2</t>
  </si>
  <si>
    <t>28-0116-2</t>
  </si>
  <si>
    <t>28-0120-2</t>
  </si>
  <si>
    <t>28-0125-2</t>
  </si>
  <si>
    <t>28-0125-3</t>
  </si>
  <si>
    <t>28-0120-3</t>
  </si>
  <si>
    <t>28-0116-3</t>
  </si>
  <si>
    <t xml:space="preserve"> 07-4008</t>
  </si>
  <si>
    <t>07-4004</t>
  </si>
  <si>
    <t>07-4005</t>
  </si>
  <si>
    <t>07-4006</t>
  </si>
  <si>
    <t>07-4008</t>
  </si>
  <si>
    <t>07-4009</t>
  </si>
  <si>
    <t>07-4206</t>
  </si>
  <si>
    <t>07-4207</t>
  </si>
  <si>
    <t>07-0204</t>
  </si>
  <si>
    <t>07-0205</t>
  </si>
  <si>
    <t>07-0080</t>
  </si>
  <si>
    <t>07-0081</t>
  </si>
  <si>
    <t>07-0100</t>
  </si>
  <si>
    <t>07-0101</t>
  </si>
  <si>
    <t>07-2102</t>
  </si>
  <si>
    <t>07-2103</t>
  </si>
  <si>
    <t>07-7150</t>
  </si>
  <si>
    <t>07-4210</t>
  </si>
  <si>
    <t>07-0150</t>
  </si>
  <si>
    <t>07-0151</t>
  </si>
  <si>
    <t>07-0150-4</t>
  </si>
  <si>
    <t>07-0151-4</t>
  </si>
  <si>
    <t>07-2020</t>
  </si>
  <si>
    <t>07-2021</t>
  </si>
  <si>
    <t>07-7210</t>
  </si>
  <si>
    <t>07-0350</t>
  </si>
  <si>
    <t>07-4501</t>
  </si>
  <si>
    <t>07-4521</t>
  </si>
  <si>
    <t>07-0208</t>
  </si>
  <si>
    <t>07-4610</t>
  </si>
  <si>
    <t>07-4621</t>
  </si>
  <si>
    <t>07-7201</t>
  </si>
  <si>
    <t>07-0300</t>
  </si>
  <si>
    <t>07-0301</t>
  </si>
  <si>
    <t>07-1302</t>
  </si>
  <si>
    <t>07-1303</t>
  </si>
  <si>
    <t>07-4612</t>
  </si>
  <si>
    <t>07-4615</t>
  </si>
  <si>
    <t>12-4524</t>
  </si>
  <si>
    <t>07-7202</t>
  </si>
  <si>
    <t>3 шт</t>
  </si>
  <si>
    <t>5 шт</t>
  </si>
  <si>
    <t>10 шт</t>
  </si>
  <si>
    <t>4 шт</t>
  </si>
  <si>
    <t>Итого крючков</t>
  </si>
  <si>
    <t>Нижний ряд - разделители - 7 шт</t>
  </si>
  <si>
    <t>Кол-во  на стенде</t>
  </si>
  <si>
    <t>Тип Крючка: крючок с ценникодержателем в сборе</t>
  </si>
  <si>
    <t>3. Планограмма. МЕТИЗЫ И КРЕПЕЖ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</si>
</sst>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3F3F3F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7" applyNumberFormat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17" fontId="4" fillId="4" borderId="12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7" fontId="4" fillId="4" borderId="6" xfId="0" applyNumberFormat="1" applyFont="1" applyFill="1" applyBorder="1" applyAlignment="1">
      <alignment horizontal="center" vertical="center"/>
    </xf>
    <xf numFmtId="17" fontId="4" fillId="4" borderId="7" xfId="0" applyNumberFormat="1" applyFont="1" applyFill="1" applyBorder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</xdr:colOff>
      <xdr:row>0</xdr:row>
      <xdr:rowOff>7620</xdr:rowOff>
    </xdr:from>
    <xdr:to>
      <xdr:col>18</xdr:col>
      <xdr:colOff>30480</xdr:colOff>
      <xdr:row>23</xdr:row>
      <xdr:rowOff>60960</xdr:rowOff>
    </xdr:to>
    <xdr:pic>
      <xdr:nvPicPr>
        <xdr:cNvPr id="6208" name="Рисунок 3">
          <a:extLst>
            <a:ext uri="{FF2B5EF4-FFF2-40B4-BE49-F238E27FC236}">
              <a16:creationId xmlns:a16="http://schemas.microsoft.com/office/drawing/2014/main" id="{0FCBDFD2-E194-415F-A994-1183C0123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1497" r="9338" b="7874"/>
        <a:stretch>
          <a:fillRect/>
        </a:stretch>
      </xdr:blipFill>
      <xdr:spPr bwMode="auto">
        <a:xfrm>
          <a:off x="8282940" y="83820"/>
          <a:ext cx="3131820" cy="47091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zoomScale="80" zoomScaleNormal="80" workbookViewId="0">
      <selection activeCell="I9" sqref="I9"/>
    </sheetView>
  </sheetViews>
  <sheetFormatPr defaultColWidth="0" defaultRowHeight="14.4" zeroHeight="1" x14ac:dyDescent="0.3"/>
  <cols>
    <col min="1" max="1" width="4.109375" style="1" customWidth="1"/>
    <col min="2" max="11" width="10.33203125" style="2" customWidth="1"/>
    <col min="12" max="12" width="3.88671875" style="2" customWidth="1"/>
    <col min="13" max="13" width="8.21875" style="2" customWidth="1"/>
    <col min="14" max="20" width="9.109375" style="2" customWidth="1"/>
    <col min="21" max="21" width="9.109375" style="2" hidden="1" customWidth="1"/>
    <col min="22" max="28" width="0" style="2" hidden="1" customWidth="1"/>
    <col min="29" max="16384" width="9.109375" style="2" hidden="1"/>
  </cols>
  <sheetData>
    <row r="1" spans="1:13" ht="27" customHeight="1" x14ac:dyDescent="0.3">
      <c r="A1" s="41" t="s">
        <v>127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8" customHeight="1" x14ac:dyDescent="0.3">
      <c r="A2" s="42" t="s">
        <v>126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43"/>
      <c r="M3" s="4" t="s">
        <v>12</v>
      </c>
    </row>
    <row r="4" spans="1:13" ht="15" customHeight="1" x14ac:dyDescent="0.3">
      <c r="A4" s="43" t="s">
        <v>1</v>
      </c>
      <c r="B4" s="11" t="s">
        <v>13</v>
      </c>
      <c r="C4" s="11" t="s">
        <v>14</v>
      </c>
      <c r="D4" s="7" t="s">
        <v>15</v>
      </c>
      <c r="E4" s="5" t="s">
        <v>16</v>
      </c>
      <c r="F4" s="5" t="s">
        <v>17</v>
      </c>
      <c r="G4" s="5" t="s">
        <v>79</v>
      </c>
      <c r="H4" s="5" t="s">
        <v>18</v>
      </c>
      <c r="I4" s="5" t="s">
        <v>19</v>
      </c>
      <c r="J4" s="5" t="s">
        <v>20</v>
      </c>
      <c r="K4" s="5" t="s">
        <v>21</v>
      </c>
      <c r="L4" s="43"/>
      <c r="M4" s="11">
        <f>COUNTA(B4:K4)</f>
        <v>10</v>
      </c>
    </row>
    <row r="5" spans="1:13" ht="15" customHeight="1" x14ac:dyDescent="0.3">
      <c r="A5" s="43"/>
      <c r="B5" s="13" t="s">
        <v>120</v>
      </c>
      <c r="C5" s="13" t="s">
        <v>120</v>
      </c>
      <c r="D5" s="6" t="s">
        <v>121</v>
      </c>
      <c r="E5" s="6" t="s">
        <v>121</v>
      </c>
      <c r="F5" s="6" t="s">
        <v>121</v>
      </c>
      <c r="G5" s="6" t="s">
        <v>121</v>
      </c>
      <c r="H5" s="6" t="s">
        <v>121</v>
      </c>
      <c r="I5" s="6" t="s">
        <v>121</v>
      </c>
      <c r="J5" s="6" t="s">
        <v>121</v>
      </c>
      <c r="K5" s="6" t="s">
        <v>121</v>
      </c>
      <c r="L5" s="43"/>
      <c r="M5" s="14"/>
    </row>
    <row r="6" spans="1:13" ht="15" customHeight="1" x14ac:dyDescent="0.3">
      <c r="A6" s="43" t="s">
        <v>2</v>
      </c>
      <c r="B6" s="58"/>
      <c r="C6" s="59"/>
      <c r="D6" s="16" t="s">
        <v>23</v>
      </c>
      <c r="E6" s="16" t="s">
        <v>24</v>
      </c>
      <c r="F6" s="16" t="s">
        <v>25</v>
      </c>
      <c r="G6" s="16" t="s">
        <v>26</v>
      </c>
      <c r="H6" s="16" t="s">
        <v>27</v>
      </c>
      <c r="I6" s="16" t="s">
        <v>28</v>
      </c>
      <c r="J6" s="62" t="s">
        <v>29</v>
      </c>
      <c r="K6" s="63"/>
      <c r="L6" s="43"/>
      <c r="M6" s="10">
        <f>COUNTA(B6:K6)</f>
        <v>7</v>
      </c>
    </row>
    <row r="7" spans="1:13" ht="15" customHeight="1" x14ac:dyDescent="0.3">
      <c r="A7" s="43"/>
      <c r="B7" s="60"/>
      <c r="C7" s="61"/>
      <c r="D7" s="13" t="s">
        <v>121</v>
      </c>
      <c r="E7" s="13" t="s">
        <v>121</v>
      </c>
      <c r="F7" s="13" t="s">
        <v>121</v>
      </c>
      <c r="G7" s="13" t="s">
        <v>121</v>
      </c>
      <c r="H7" s="13" t="s">
        <v>122</v>
      </c>
      <c r="I7" s="13" t="s">
        <v>122</v>
      </c>
      <c r="J7" s="36" t="s">
        <v>121</v>
      </c>
      <c r="K7" s="36"/>
      <c r="L7" s="43"/>
      <c r="M7" s="14"/>
    </row>
    <row r="8" spans="1:13" ht="15" customHeight="1" x14ac:dyDescent="0.3">
      <c r="A8" s="43" t="s">
        <v>3</v>
      </c>
      <c r="B8" s="11" t="s">
        <v>30</v>
      </c>
      <c r="C8" s="11" t="s">
        <v>31</v>
      </c>
      <c r="D8" s="11" t="s">
        <v>32</v>
      </c>
      <c r="E8" s="11" t="s">
        <v>33</v>
      </c>
      <c r="F8" s="11" t="s">
        <v>35</v>
      </c>
      <c r="G8" s="11" t="s">
        <v>34</v>
      </c>
      <c r="H8" s="11" t="s">
        <v>36</v>
      </c>
      <c r="I8" s="11" t="s">
        <v>37</v>
      </c>
      <c r="J8" s="55" t="s">
        <v>38</v>
      </c>
      <c r="K8" s="56"/>
      <c r="L8" s="43"/>
      <c r="M8" s="11">
        <f t="shared" ref="M8:M16" si="0">COUNTA(B8:K8)</f>
        <v>9</v>
      </c>
    </row>
    <row r="9" spans="1:13" ht="15" customHeight="1" x14ac:dyDescent="0.3">
      <c r="A9" s="43"/>
      <c r="B9" s="13" t="s">
        <v>120</v>
      </c>
      <c r="C9" s="13" t="s">
        <v>120</v>
      </c>
      <c r="D9" s="13" t="s">
        <v>121</v>
      </c>
      <c r="E9" s="13" t="s">
        <v>121</v>
      </c>
      <c r="F9" s="13" t="s">
        <v>121</v>
      </c>
      <c r="G9" s="13" t="s">
        <v>121</v>
      </c>
      <c r="H9" s="13" t="s">
        <v>122</v>
      </c>
      <c r="I9" s="13" t="s">
        <v>122</v>
      </c>
      <c r="J9" s="36" t="s">
        <v>121</v>
      </c>
      <c r="K9" s="36"/>
      <c r="L9" s="43"/>
      <c r="M9" s="14"/>
    </row>
    <row r="10" spans="1:13" ht="15" customHeight="1" x14ac:dyDescent="0.3">
      <c r="A10" s="43" t="s">
        <v>4</v>
      </c>
      <c r="B10" s="11" t="s">
        <v>39</v>
      </c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  <c r="H10" s="12" t="s">
        <v>45</v>
      </c>
      <c r="I10" s="12" t="s">
        <v>46</v>
      </c>
      <c r="J10" s="55" t="s">
        <v>47</v>
      </c>
      <c r="K10" s="56"/>
      <c r="L10" s="43"/>
      <c r="M10" s="11">
        <f t="shared" si="0"/>
        <v>9</v>
      </c>
    </row>
    <row r="11" spans="1:13" ht="15" customHeight="1" x14ac:dyDescent="0.3">
      <c r="A11" s="43"/>
      <c r="B11" s="36" t="s">
        <v>120</v>
      </c>
      <c r="C11" s="36" t="s">
        <v>120</v>
      </c>
      <c r="D11" s="13" t="s">
        <v>121</v>
      </c>
      <c r="E11" s="13" t="s">
        <v>121</v>
      </c>
      <c r="F11" s="13" t="s">
        <v>121</v>
      </c>
      <c r="G11" s="13" t="s">
        <v>121</v>
      </c>
      <c r="H11" s="13" t="s">
        <v>122</v>
      </c>
      <c r="I11" s="13" t="s">
        <v>122</v>
      </c>
      <c r="J11" s="49" t="s">
        <v>120</v>
      </c>
      <c r="K11" s="50"/>
      <c r="L11" s="43"/>
      <c r="M11" s="14"/>
    </row>
    <row r="12" spans="1:13" ht="15" customHeight="1" x14ac:dyDescent="0.3">
      <c r="A12" s="43">
        <v>5</v>
      </c>
      <c r="B12" s="36"/>
      <c r="C12" s="36"/>
      <c r="D12" s="11" t="s">
        <v>49</v>
      </c>
      <c r="E12" s="11" t="s">
        <v>50</v>
      </c>
      <c r="F12" s="11" t="s">
        <v>51</v>
      </c>
      <c r="G12" s="11" t="s">
        <v>52</v>
      </c>
      <c r="H12" s="12" t="s">
        <v>53</v>
      </c>
      <c r="I12" s="11" t="s">
        <v>54</v>
      </c>
      <c r="J12" s="57" t="s">
        <v>55</v>
      </c>
      <c r="K12" s="57"/>
      <c r="L12" s="43"/>
      <c r="M12" s="11">
        <f t="shared" si="0"/>
        <v>7</v>
      </c>
    </row>
    <row r="13" spans="1:13" ht="15" customHeight="1" x14ac:dyDescent="0.3">
      <c r="A13" s="43"/>
      <c r="B13" s="49"/>
      <c r="C13" s="50"/>
      <c r="D13" s="29" t="s">
        <v>120</v>
      </c>
      <c r="E13" s="29" t="s">
        <v>120</v>
      </c>
      <c r="F13" s="29" t="s">
        <v>120</v>
      </c>
      <c r="G13" s="29" t="s">
        <v>120</v>
      </c>
      <c r="H13" s="13" t="s">
        <v>122</v>
      </c>
      <c r="I13" s="13" t="s">
        <v>122</v>
      </c>
      <c r="J13" s="36" t="s">
        <v>119</v>
      </c>
      <c r="K13" s="36"/>
      <c r="L13" s="43"/>
      <c r="M13" s="14"/>
    </row>
    <row r="14" spans="1:13" ht="15" customHeight="1" x14ac:dyDescent="0.3">
      <c r="A14" s="31">
        <v>6</v>
      </c>
      <c r="B14" s="51"/>
      <c r="C14" s="52"/>
      <c r="D14" s="45"/>
      <c r="E14" s="45"/>
      <c r="F14" s="45"/>
      <c r="G14" s="45"/>
      <c r="H14" s="11" t="s">
        <v>64</v>
      </c>
      <c r="I14" s="11" t="s">
        <v>65</v>
      </c>
      <c r="J14" s="36"/>
      <c r="K14" s="36"/>
      <c r="L14" s="43"/>
      <c r="M14" s="11">
        <f t="shared" si="0"/>
        <v>2</v>
      </c>
    </row>
    <row r="15" spans="1:13" ht="15" customHeight="1" x14ac:dyDescent="0.3">
      <c r="A15" s="32"/>
      <c r="B15" s="53"/>
      <c r="C15" s="54"/>
      <c r="D15" s="30"/>
      <c r="E15" s="30"/>
      <c r="F15" s="30"/>
      <c r="G15" s="30"/>
      <c r="H15" s="13" t="s">
        <v>122</v>
      </c>
      <c r="I15" s="13" t="s">
        <v>122</v>
      </c>
      <c r="J15" s="36"/>
      <c r="K15" s="36"/>
      <c r="L15" s="43"/>
      <c r="M15" s="14"/>
    </row>
    <row r="16" spans="1:13" ht="15" customHeight="1" x14ac:dyDescent="0.3">
      <c r="A16" s="31">
        <v>7</v>
      </c>
      <c r="B16" s="11" t="s">
        <v>57</v>
      </c>
      <c r="C16" s="11" t="s">
        <v>58</v>
      </c>
      <c r="D16" s="11" t="s">
        <v>59</v>
      </c>
      <c r="E16" s="11" t="s">
        <v>60</v>
      </c>
      <c r="F16" s="11" t="s">
        <v>61</v>
      </c>
      <c r="G16" s="11" t="s">
        <v>62</v>
      </c>
      <c r="H16" s="11" t="s">
        <v>66</v>
      </c>
      <c r="I16" s="11" t="s">
        <v>69</v>
      </c>
      <c r="J16" s="11" t="s">
        <v>70</v>
      </c>
      <c r="K16" s="11" t="s">
        <v>71</v>
      </c>
      <c r="L16" s="43"/>
      <c r="M16" s="11">
        <f t="shared" si="0"/>
        <v>10</v>
      </c>
    </row>
    <row r="17" spans="1:13" ht="15" customHeight="1" x14ac:dyDescent="0.3">
      <c r="A17" s="32"/>
      <c r="B17" s="29" t="s">
        <v>120</v>
      </c>
      <c r="C17" s="29" t="s">
        <v>120</v>
      </c>
      <c r="D17" s="29" t="s">
        <v>120</v>
      </c>
      <c r="E17" s="29" t="s">
        <v>120</v>
      </c>
      <c r="F17" s="29" t="s">
        <v>120</v>
      </c>
      <c r="G17" s="29" t="s">
        <v>120</v>
      </c>
      <c r="H17" s="13" t="s">
        <v>122</v>
      </c>
      <c r="I17" s="13" t="s">
        <v>121</v>
      </c>
      <c r="J17" s="13" t="s">
        <v>121</v>
      </c>
      <c r="K17" s="13" t="s">
        <v>119</v>
      </c>
      <c r="L17" s="43"/>
      <c r="M17" s="14"/>
    </row>
    <row r="18" spans="1:13" ht="15" customHeight="1" x14ac:dyDescent="0.3">
      <c r="A18" s="31">
        <v>8</v>
      </c>
      <c r="B18" s="30"/>
      <c r="C18" s="30"/>
      <c r="D18" s="30"/>
      <c r="E18" s="30"/>
      <c r="F18" s="30"/>
      <c r="G18" s="30"/>
      <c r="H18" s="11" t="s">
        <v>67</v>
      </c>
      <c r="I18" s="12" t="s">
        <v>68</v>
      </c>
      <c r="J18" s="34" t="s">
        <v>72</v>
      </c>
      <c r="K18" s="35"/>
      <c r="L18" s="43"/>
      <c r="M18" s="11">
        <f>COUNTA(B18:K18)</f>
        <v>3</v>
      </c>
    </row>
    <row r="19" spans="1:13" ht="15" customHeight="1" x14ac:dyDescent="0.3">
      <c r="A19" s="32"/>
      <c r="B19" s="46"/>
      <c r="C19" s="47"/>
      <c r="D19" s="47"/>
      <c r="E19" s="47"/>
      <c r="F19" s="47"/>
      <c r="G19" s="48"/>
      <c r="H19" s="13" t="s">
        <v>122</v>
      </c>
      <c r="I19" s="13" t="s">
        <v>119</v>
      </c>
      <c r="J19" s="36" t="s">
        <v>119</v>
      </c>
      <c r="K19" s="36"/>
      <c r="L19" s="43"/>
      <c r="M19" s="24"/>
    </row>
    <row r="20" spans="1:13" ht="15" customHeight="1" x14ac:dyDescent="0.3">
      <c r="A20" s="37" t="s">
        <v>124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44"/>
      <c r="M20" s="25"/>
    </row>
    <row r="21" spans="1:13" ht="15" customHeight="1" x14ac:dyDescent="0.3">
      <c r="A21" s="31">
        <v>9</v>
      </c>
      <c r="B21" s="10" t="s">
        <v>73</v>
      </c>
      <c r="C21" s="27" t="s">
        <v>74</v>
      </c>
      <c r="D21" s="27"/>
      <c r="E21" s="27" t="s">
        <v>75</v>
      </c>
      <c r="F21" s="27"/>
      <c r="G21" s="27" t="s">
        <v>76</v>
      </c>
      <c r="H21" s="27"/>
      <c r="I21" s="27" t="s">
        <v>77</v>
      </c>
      <c r="J21" s="27"/>
      <c r="K21" s="8" t="s">
        <v>78</v>
      </c>
      <c r="L21" s="44"/>
      <c r="M21" s="25"/>
    </row>
    <row r="22" spans="1:13" ht="15" customHeight="1" x14ac:dyDescent="0.3">
      <c r="A22" s="40"/>
      <c r="B22" s="9" t="s">
        <v>120</v>
      </c>
      <c r="C22" s="28" t="s">
        <v>120</v>
      </c>
      <c r="D22" s="28"/>
      <c r="E22" s="28" t="s">
        <v>119</v>
      </c>
      <c r="F22" s="28"/>
      <c r="G22" s="28" t="s">
        <v>119</v>
      </c>
      <c r="H22" s="28"/>
      <c r="I22" s="28" t="s">
        <v>120</v>
      </c>
      <c r="J22" s="28"/>
      <c r="K22" s="9" t="s">
        <v>120</v>
      </c>
      <c r="L22" s="44"/>
      <c r="M22" s="26"/>
    </row>
    <row r="23" spans="1:13" ht="15" customHeight="1" x14ac:dyDescent="0.3">
      <c r="A23" s="33" t="s">
        <v>123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43"/>
      <c r="M23" s="15">
        <f>SUM(M4:M22)</f>
        <v>57</v>
      </c>
    </row>
    <row r="24" spans="1:13" x14ac:dyDescent="0.3"/>
    <row r="25" spans="1:13" x14ac:dyDescent="0.3"/>
    <row r="26" spans="1:13" x14ac:dyDescent="0.3"/>
    <row r="27" spans="1:13" x14ac:dyDescent="0.3"/>
    <row r="28" spans="1:13" x14ac:dyDescent="0.3"/>
    <row r="29" spans="1:13" x14ac:dyDescent="0.3"/>
    <row r="30" spans="1:13" x14ac:dyDescent="0.3"/>
    <row r="31" spans="1:13" x14ac:dyDescent="0.3"/>
    <row r="32" spans="1:13" x14ac:dyDescent="0.3"/>
  </sheetData>
  <mergeCells count="48">
    <mergeCell ref="B6:C7"/>
    <mergeCell ref="J6:K6"/>
    <mergeCell ref="J7:K7"/>
    <mergeCell ref="B11:B12"/>
    <mergeCell ref="C11:C12"/>
    <mergeCell ref="G13:G15"/>
    <mergeCell ref="F13:F15"/>
    <mergeCell ref="E13:E15"/>
    <mergeCell ref="J8:K8"/>
    <mergeCell ref="J9:K9"/>
    <mergeCell ref="J13:K15"/>
    <mergeCell ref="J10:K10"/>
    <mergeCell ref="J12:K12"/>
    <mergeCell ref="A1:M1"/>
    <mergeCell ref="A2:M2"/>
    <mergeCell ref="L3:L23"/>
    <mergeCell ref="A4:A5"/>
    <mergeCell ref="A6:A7"/>
    <mergeCell ref="A8:A9"/>
    <mergeCell ref="G17:G18"/>
    <mergeCell ref="D13:D15"/>
    <mergeCell ref="B19:G19"/>
    <mergeCell ref="J11:K11"/>
    <mergeCell ref="A10:A11"/>
    <mergeCell ref="A12:A13"/>
    <mergeCell ref="F17:F18"/>
    <mergeCell ref="D17:D18"/>
    <mergeCell ref="B13:C15"/>
    <mergeCell ref="A14:A15"/>
    <mergeCell ref="B17:B18"/>
    <mergeCell ref="C17:C18"/>
    <mergeCell ref="A16:A17"/>
    <mergeCell ref="A23:K23"/>
    <mergeCell ref="E17:E18"/>
    <mergeCell ref="J18:K18"/>
    <mergeCell ref="J19:K19"/>
    <mergeCell ref="A20:K20"/>
    <mergeCell ref="A18:A19"/>
    <mergeCell ref="I22:J22"/>
    <mergeCell ref="A21:A22"/>
    <mergeCell ref="M19:M22"/>
    <mergeCell ref="C21:D21"/>
    <mergeCell ref="E21:F21"/>
    <mergeCell ref="G21:H21"/>
    <mergeCell ref="I21:J21"/>
    <mergeCell ref="C22:D22"/>
    <mergeCell ref="E22:F22"/>
    <mergeCell ref="G22:H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64"/>
  <sheetViews>
    <sheetView zoomScale="85" zoomScaleNormal="85" workbookViewId="0">
      <pane ySplit="1" topLeftCell="A2" activePane="bottomLeft" state="frozen"/>
      <selection pane="bottomLeft" activeCell="A2" sqref="A2:IV2"/>
    </sheetView>
  </sheetViews>
  <sheetFormatPr defaultRowHeight="14.4" x14ac:dyDescent="0.3"/>
  <cols>
    <col min="1" max="1" width="13.33203125" style="22" customWidth="1"/>
    <col min="2" max="2" width="10.33203125" style="23" customWidth="1"/>
  </cols>
  <sheetData>
    <row r="1" spans="1:2" ht="30" customHeight="1" x14ac:dyDescent="0.3">
      <c r="A1" s="17" t="s">
        <v>11</v>
      </c>
      <c r="B1" s="18" t="s">
        <v>125</v>
      </c>
    </row>
    <row r="2" spans="1:2" x14ac:dyDescent="0.3">
      <c r="A2" s="19" t="s">
        <v>13</v>
      </c>
      <c r="B2" s="20" t="s">
        <v>63</v>
      </c>
    </row>
    <row r="3" spans="1:2" x14ac:dyDescent="0.3">
      <c r="A3" s="19" t="s">
        <v>14</v>
      </c>
      <c r="B3" s="20" t="s">
        <v>63</v>
      </c>
    </row>
    <row r="4" spans="1:2" x14ac:dyDescent="0.3">
      <c r="A4" s="19" t="s">
        <v>80</v>
      </c>
      <c r="B4" s="20" t="s">
        <v>22</v>
      </c>
    </row>
    <row r="5" spans="1:2" x14ac:dyDescent="0.3">
      <c r="A5" s="19" t="s">
        <v>81</v>
      </c>
      <c r="B5" s="20" t="s">
        <v>22</v>
      </c>
    </row>
    <row r="6" spans="1:2" x14ac:dyDescent="0.3">
      <c r="A6" s="19" t="s">
        <v>82</v>
      </c>
      <c r="B6" s="20" t="s">
        <v>22</v>
      </c>
    </row>
    <row r="7" spans="1:2" x14ac:dyDescent="0.3">
      <c r="A7" s="19" t="s">
        <v>83</v>
      </c>
      <c r="B7" s="20" t="s">
        <v>22</v>
      </c>
    </row>
    <row r="8" spans="1:2" x14ac:dyDescent="0.3">
      <c r="A8" s="19" t="s">
        <v>84</v>
      </c>
      <c r="B8" s="20" t="s">
        <v>22</v>
      </c>
    </row>
    <row r="9" spans="1:2" x14ac:dyDescent="0.3">
      <c r="A9" s="19" t="s">
        <v>85</v>
      </c>
      <c r="B9" s="20" t="s">
        <v>22</v>
      </c>
    </row>
    <row r="10" spans="1:2" x14ac:dyDescent="0.3">
      <c r="A10" s="19" t="s">
        <v>86</v>
      </c>
      <c r="B10" s="20" t="s">
        <v>22</v>
      </c>
    </row>
    <row r="11" spans="1:2" x14ac:dyDescent="0.3">
      <c r="A11" s="19" t="s">
        <v>87</v>
      </c>
      <c r="B11" s="20" t="s">
        <v>63</v>
      </c>
    </row>
    <row r="12" spans="1:2" x14ac:dyDescent="0.3">
      <c r="A12" s="19" t="s">
        <v>88</v>
      </c>
      <c r="B12" s="20" t="s">
        <v>63</v>
      </c>
    </row>
    <row r="13" spans="1:2" x14ac:dyDescent="0.3">
      <c r="A13" s="19" t="s">
        <v>89</v>
      </c>
      <c r="B13" s="20" t="s">
        <v>22</v>
      </c>
    </row>
    <row r="14" spans="1:2" x14ac:dyDescent="0.3">
      <c r="A14" s="19" t="s">
        <v>90</v>
      </c>
      <c r="B14" s="20" t="s">
        <v>22</v>
      </c>
    </row>
    <row r="15" spans="1:2" x14ac:dyDescent="0.3">
      <c r="A15" s="19" t="s">
        <v>91</v>
      </c>
      <c r="B15" s="20" t="s">
        <v>22</v>
      </c>
    </row>
    <row r="16" spans="1:2" x14ac:dyDescent="0.3">
      <c r="A16" s="19" t="s">
        <v>92</v>
      </c>
      <c r="B16" s="20" t="s">
        <v>22</v>
      </c>
    </row>
    <row r="17" spans="1:2" x14ac:dyDescent="0.3">
      <c r="A17" s="19" t="s">
        <v>93</v>
      </c>
      <c r="B17" s="20" t="s">
        <v>48</v>
      </c>
    </row>
    <row r="18" spans="1:2" x14ac:dyDescent="0.3">
      <c r="A18" s="19" t="s">
        <v>94</v>
      </c>
      <c r="B18" s="20" t="s">
        <v>48</v>
      </c>
    </row>
    <row r="19" spans="1:2" x14ac:dyDescent="0.3">
      <c r="A19" s="19" t="s">
        <v>95</v>
      </c>
      <c r="B19" s="20" t="s">
        <v>22</v>
      </c>
    </row>
    <row r="20" spans="1:2" x14ac:dyDescent="0.3">
      <c r="A20" s="19" t="s">
        <v>118</v>
      </c>
      <c r="B20" s="20" t="s">
        <v>56</v>
      </c>
    </row>
    <row r="21" spans="1:2" x14ac:dyDescent="0.3">
      <c r="A21" s="19" t="s">
        <v>96</v>
      </c>
      <c r="B21" s="20" t="s">
        <v>22</v>
      </c>
    </row>
    <row r="22" spans="1:2" x14ac:dyDescent="0.3">
      <c r="A22" s="19" t="s">
        <v>97</v>
      </c>
      <c r="B22" s="20" t="s">
        <v>22</v>
      </c>
    </row>
    <row r="23" spans="1:2" x14ac:dyDescent="0.3">
      <c r="A23" s="19" t="s">
        <v>98</v>
      </c>
      <c r="B23" s="20" t="s">
        <v>22</v>
      </c>
    </row>
    <row r="24" spans="1:2" x14ac:dyDescent="0.3">
      <c r="A24" s="19" t="s">
        <v>99</v>
      </c>
      <c r="B24" s="20" t="s">
        <v>22</v>
      </c>
    </row>
    <row r="25" spans="1:2" x14ac:dyDescent="0.3">
      <c r="A25" s="19" t="s">
        <v>100</v>
      </c>
      <c r="B25" s="20" t="s">
        <v>22</v>
      </c>
    </row>
    <row r="26" spans="1:2" x14ac:dyDescent="0.3">
      <c r="A26" s="19" t="s">
        <v>101</v>
      </c>
      <c r="B26" s="20" t="s">
        <v>48</v>
      </c>
    </row>
    <row r="27" spans="1:2" x14ac:dyDescent="0.3">
      <c r="A27" s="19" t="s">
        <v>102</v>
      </c>
      <c r="B27" s="20" t="s">
        <v>48</v>
      </c>
    </row>
    <row r="28" spans="1:2" x14ac:dyDescent="0.3">
      <c r="A28" s="19" t="s">
        <v>103</v>
      </c>
      <c r="B28" s="20" t="s">
        <v>22</v>
      </c>
    </row>
    <row r="29" spans="1:2" x14ac:dyDescent="0.3">
      <c r="A29" s="19" t="s">
        <v>104</v>
      </c>
      <c r="B29" s="20" t="s">
        <v>63</v>
      </c>
    </row>
    <row r="30" spans="1:2" x14ac:dyDescent="0.3">
      <c r="A30" s="19" t="s">
        <v>40</v>
      </c>
      <c r="B30" s="20" t="s">
        <v>63</v>
      </c>
    </row>
    <row r="31" spans="1:2" x14ac:dyDescent="0.3">
      <c r="A31" s="19" t="s">
        <v>41</v>
      </c>
      <c r="B31" s="20" t="s">
        <v>22</v>
      </c>
    </row>
    <row r="32" spans="1:2" x14ac:dyDescent="0.3">
      <c r="A32" s="19" t="s">
        <v>42</v>
      </c>
      <c r="B32" s="20" t="s">
        <v>22</v>
      </c>
    </row>
    <row r="33" spans="1:2" x14ac:dyDescent="0.3">
      <c r="A33" s="19" t="s">
        <v>43</v>
      </c>
      <c r="B33" s="20" t="s">
        <v>22</v>
      </c>
    </row>
    <row r="34" spans="1:2" x14ac:dyDescent="0.3">
      <c r="A34" s="19" t="s">
        <v>44</v>
      </c>
      <c r="B34" s="20" t="s">
        <v>22</v>
      </c>
    </row>
    <row r="35" spans="1:2" x14ac:dyDescent="0.3">
      <c r="A35" s="19" t="s">
        <v>105</v>
      </c>
      <c r="B35" s="20" t="s">
        <v>48</v>
      </c>
    </row>
    <row r="36" spans="1:2" x14ac:dyDescent="0.3">
      <c r="A36" s="19" t="s">
        <v>106</v>
      </c>
      <c r="B36" s="20" t="s">
        <v>48</v>
      </c>
    </row>
    <row r="37" spans="1:2" x14ac:dyDescent="0.3">
      <c r="A37" s="19" t="s">
        <v>107</v>
      </c>
      <c r="B37" s="20" t="s">
        <v>63</v>
      </c>
    </row>
    <row r="38" spans="1:2" x14ac:dyDescent="0.3">
      <c r="A38" s="19" t="s">
        <v>66</v>
      </c>
      <c r="B38" s="20" t="s">
        <v>48</v>
      </c>
    </row>
    <row r="39" spans="1:2" x14ac:dyDescent="0.3">
      <c r="A39" s="19" t="s">
        <v>69</v>
      </c>
      <c r="B39" s="20" t="s">
        <v>22</v>
      </c>
    </row>
    <row r="40" spans="1:2" x14ac:dyDescent="0.3">
      <c r="A40" s="19" t="s">
        <v>49</v>
      </c>
      <c r="B40" s="20" t="s">
        <v>63</v>
      </c>
    </row>
    <row r="41" spans="1:2" x14ac:dyDescent="0.3">
      <c r="A41" s="19" t="s">
        <v>50</v>
      </c>
      <c r="B41" s="20" t="s">
        <v>63</v>
      </c>
    </row>
    <row r="42" spans="1:2" x14ac:dyDescent="0.3">
      <c r="A42" s="19" t="s">
        <v>51</v>
      </c>
      <c r="B42" s="20" t="s">
        <v>63</v>
      </c>
    </row>
    <row r="43" spans="1:2" x14ac:dyDescent="0.3">
      <c r="A43" s="19" t="s">
        <v>52</v>
      </c>
      <c r="B43" s="20" t="s">
        <v>63</v>
      </c>
    </row>
    <row r="44" spans="1:2" x14ac:dyDescent="0.3">
      <c r="A44" s="19" t="s">
        <v>108</v>
      </c>
      <c r="B44" s="20" t="s">
        <v>48</v>
      </c>
    </row>
    <row r="45" spans="1:2" x14ac:dyDescent="0.3">
      <c r="A45" s="19" t="s">
        <v>109</v>
      </c>
      <c r="B45" s="20" t="s">
        <v>48</v>
      </c>
    </row>
    <row r="46" spans="1:2" x14ac:dyDescent="0.3">
      <c r="A46" s="19" t="s">
        <v>110</v>
      </c>
      <c r="B46" s="20" t="s">
        <v>56</v>
      </c>
    </row>
    <row r="47" spans="1:2" x14ac:dyDescent="0.3">
      <c r="A47" s="19" t="s">
        <v>57</v>
      </c>
      <c r="B47" s="20" t="s">
        <v>63</v>
      </c>
    </row>
    <row r="48" spans="1:2" x14ac:dyDescent="0.3">
      <c r="A48" s="19" t="s">
        <v>58</v>
      </c>
      <c r="B48" s="20" t="s">
        <v>63</v>
      </c>
    </row>
    <row r="49" spans="1:2" x14ac:dyDescent="0.3">
      <c r="A49" s="19" t="s">
        <v>111</v>
      </c>
      <c r="B49" s="20" t="s">
        <v>63</v>
      </c>
    </row>
    <row r="50" spans="1:2" x14ac:dyDescent="0.3">
      <c r="A50" s="19" t="s">
        <v>112</v>
      </c>
      <c r="B50" s="20" t="s">
        <v>63</v>
      </c>
    </row>
    <row r="51" spans="1:2" x14ac:dyDescent="0.3">
      <c r="A51" s="19" t="s">
        <v>113</v>
      </c>
      <c r="B51" s="20" t="s">
        <v>63</v>
      </c>
    </row>
    <row r="52" spans="1:2" x14ac:dyDescent="0.3">
      <c r="A52" s="19" t="s">
        <v>114</v>
      </c>
      <c r="B52" s="20" t="s">
        <v>63</v>
      </c>
    </row>
    <row r="53" spans="1:2" x14ac:dyDescent="0.3">
      <c r="A53" s="19" t="s">
        <v>115</v>
      </c>
      <c r="B53" s="20" t="s">
        <v>48</v>
      </c>
    </row>
    <row r="54" spans="1:2" ht="19.5" customHeight="1" x14ac:dyDescent="0.3">
      <c r="A54" s="19" t="s">
        <v>116</v>
      </c>
      <c r="B54" s="21" t="s">
        <v>48</v>
      </c>
    </row>
    <row r="55" spans="1:2" x14ac:dyDescent="0.3">
      <c r="A55" s="19" t="s">
        <v>70</v>
      </c>
      <c r="B55" s="21" t="s">
        <v>22</v>
      </c>
    </row>
    <row r="56" spans="1:2" x14ac:dyDescent="0.3">
      <c r="A56" s="19" t="s">
        <v>67</v>
      </c>
      <c r="B56" s="21" t="s">
        <v>48</v>
      </c>
    </row>
    <row r="57" spans="1:2" x14ac:dyDescent="0.3">
      <c r="A57" s="19" t="s">
        <v>117</v>
      </c>
      <c r="B57" s="21" t="s">
        <v>56</v>
      </c>
    </row>
    <row r="58" spans="1:2" x14ac:dyDescent="0.3">
      <c r="A58" s="19" t="s">
        <v>72</v>
      </c>
      <c r="B58" s="21" t="s">
        <v>56</v>
      </c>
    </row>
    <row r="59" spans="1:2" x14ac:dyDescent="0.3">
      <c r="A59" s="19" t="s">
        <v>73</v>
      </c>
      <c r="B59" s="21">
        <v>5</v>
      </c>
    </row>
    <row r="60" spans="1:2" x14ac:dyDescent="0.3">
      <c r="A60" s="19" t="s">
        <v>74</v>
      </c>
      <c r="B60" s="21">
        <v>5</v>
      </c>
    </row>
    <row r="61" spans="1:2" x14ac:dyDescent="0.3">
      <c r="A61" s="19" t="s">
        <v>75</v>
      </c>
      <c r="B61" s="21">
        <v>3</v>
      </c>
    </row>
    <row r="62" spans="1:2" x14ac:dyDescent="0.3">
      <c r="A62" s="19" t="s">
        <v>76</v>
      </c>
      <c r="B62" s="21">
        <v>3</v>
      </c>
    </row>
    <row r="63" spans="1:2" x14ac:dyDescent="0.3">
      <c r="A63" s="19" t="s">
        <v>77</v>
      </c>
      <c r="B63" s="21">
        <v>5</v>
      </c>
    </row>
    <row r="64" spans="1:2" x14ac:dyDescent="0.3">
      <c r="A64" s="19" t="s">
        <v>78</v>
      </c>
      <c r="B64" s="2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Планограмма</vt:lpstr>
      <vt:lpstr>Артикулы (кол-во)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 Никита Андреевич</dc:creator>
  <cp:lastModifiedBy>Богомолова Мария Дмитриевна</cp:lastModifiedBy>
  <cp:lastPrinted>2021-08-10T11:24:19Z</cp:lastPrinted>
  <dcterms:created xsi:type="dcterms:W3CDTF">2021-06-04T06:51:56Z</dcterms:created>
  <dcterms:modified xsi:type="dcterms:W3CDTF">2021-10-19T12:39:48Z</dcterms:modified>
</cp:coreProperties>
</file>