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/>
  <mc:AlternateContent xmlns:mc="http://schemas.openxmlformats.org/markup-compatibility/2006">
    <mc:Choice Requires="x15">
      <x15ac:absPath xmlns:x15ac="http://schemas.microsoft.com/office/spreadsheetml/2010/11/ac" url="C:\Users\bogomolova\Desktop\Проработанные презентации\Новая папка\Новая папка\"/>
    </mc:Choice>
  </mc:AlternateContent>
  <xr:revisionPtr revIDLastSave="0" documentId="13_ncr:1_{75BF21E5-7364-412C-9062-5CFCCD3DF150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Планограмма" sheetId="4" r:id="rId1"/>
    <sheet name="Артикул (Кол-во)" sheetId="5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5" i="4" l="1"/>
  <c r="O23" i="4"/>
  <c r="O21" i="4"/>
  <c r="O19" i="4"/>
  <c r="O15" i="4"/>
  <c r="O13" i="4"/>
  <c r="O11" i="4"/>
  <c r="O9" i="4"/>
  <c r="O7" i="4"/>
  <c r="O31" i="4" l="1"/>
</calcChain>
</file>

<file path=xl/sharedStrings.xml><?xml version="1.0" encoding="utf-8"?>
<sst xmlns="http://schemas.openxmlformats.org/spreadsheetml/2006/main" count="352" uniqueCount="136">
  <si>
    <t>Артикул</t>
  </si>
  <si>
    <t>32-0104-9</t>
  </si>
  <si>
    <t>32-0103-9</t>
  </si>
  <si>
    <t>07-5010-9</t>
  </si>
  <si>
    <t>07-5006-9</t>
  </si>
  <si>
    <t>07-5004-9</t>
  </si>
  <si>
    <t>07-5004-2-9</t>
  </si>
  <si>
    <t>36-3018</t>
  </si>
  <si>
    <t>11-1142</t>
  </si>
  <si>
    <t>11-1134</t>
  </si>
  <si>
    <t>06-3250</t>
  </si>
  <si>
    <t>11-8801</t>
  </si>
  <si>
    <t>11-8825</t>
  </si>
  <si>
    <t>07-5211-5-9</t>
  </si>
  <si>
    <t>07-5212-5-9</t>
  </si>
  <si>
    <t>07-5213-5-9</t>
  </si>
  <si>
    <t>07-5206</t>
  </si>
  <si>
    <t>07-5207</t>
  </si>
  <si>
    <t>06-0200-A5</t>
  </si>
  <si>
    <t>06-0201-B5</t>
  </si>
  <si>
    <t>06-0205-B5</t>
  </si>
  <si>
    <t>11-8831-9</t>
  </si>
  <si>
    <t>11-8822</t>
  </si>
  <si>
    <t>11-8819</t>
  </si>
  <si>
    <t>11-8533</t>
  </si>
  <si>
    <t>11-8531</t>
  </si>
  <si>
    <t>11-1063</t>
  </si>
  <si>
    <t>11-1063-1</t>
  </si>
  <si>
    <t>11-8893-9</t>
  </si>
  <si>
    <t>11-8891-9</t>
  </si>
  <si>
    <t>11-1079</t>
  </si>
  <si>
    <t>11-1080</t>
  </si>
  <si>
    <t>11-1075</t>
  </si>
  <si>
    <t>KR-78-0606</t>
  </si>
  <si>
    <t>KR-78-0614</t>
  </si>
  <si>
    <t>KR-78-0611</t>
  </si>
  <si>
    <t>28-3038</t>
  </si>
  <si>
    <t>28-3046</t>
  </si>
  <si>
    <t>28-3039</t>
  </si>
  <si>
    <t>29-0102</t>
  </si>
  <si>
    <t>29-0103</t>
  </si>
  <si>
    <t>29-0104</t>
  </si>
  <si>
    <t>29-0106</t>
  </si>
  <si>
    <t>29-0134</t>
  </si>
  <si>
    <t>09-2805</t>
  </si>
  <si>
    <t>09-2806</t>
  </si>
  <si>
    <t>09-2801</t>
  </si>
  <si>
    <t>09-2205</t>
  </si>
  <si>
    <t>09-2206</t>
  </si>
  <si>
    <t>09-2403</t>
  </si>
  <si>
    <t>11-7072</t>
  </si>
  <si>
    <t>11-7075</t>
  </si>
  <si>
    <t>11-7090</t>
  </si>
  <si>
    <t>11-7106</t>
  </si>
  <si>
    <t>11-7109</t>
  </si>
  <si>
    <t>11-7102</t>
  </si>
  <si>
    <t>10-6020</t>
  </si>
  <si>
    <t>11-6005</t>
  </si>
  <si>
    <t>11-6017</t>
  </si>
  <si>
    <t>11-8535</t>
  </si>
  <si>
    <t>KR-78-0604</t>
  </si>
  <si>
    <t>KR-78-0608</t>
  </si>
  <si>
    <t>KR-78-0609</t>
  </si>
  <si>
    <t>11-6001</t>
  </si>
  <si>
    <t>09-2603</t>
  </si>
  <si>
    <t>09-2604</t>
  </si>
  <si>
    <t>11-1041-9</t>
  </si>
  <si>
    <t>11-8518</t>
  </si>
  <si>
    <t>11-8817</t>
  </si>
  <si>
    <t>111-001</t>
  </si>
  <si>
    <t>111-004</t>
  </si>
  <si>
    <t>111-113</t>
  </si>
  <si>
    <t>28-3052</t>
  </si>
  <si>
    <t>06-3251</t>
  </si>
  <si>
    <t>11-1147</t>
  </si>
  <si>
    <t>11-1133</t>
  </si>
  <si>
    <t>11-1145</t>
  </si>
  <si>
    <t>11-1042-9</t>
  </si>
  <si>
    <t>09-2803</t>
  </si>
  <si>
    <t>09-2804</t>
  </si>
  <si>
    <t>09-2005</t>
  </si>
  <si>
    <t>09-2006</t>
  </si>
  <si>
    <t>09-2001</t>
  </si>
  <si>
    <t>09-2204</t>
  </si>
  <si>
    <t>09-2202</t>
  </si>
  <si>
    <t>09-2201</t>
  </si>
  <si>
    <t>29-0107</t>
  </si>
  <si>
    <t>11-8813-9</t>
  </si>
  <si>
    <t>28-3056</t>
  </si>
  <si>
    <t>06-0081-А5</t>
  </si>
  <si>
    <t>12-3432-6</t>
  </si>
  <si>
    <t>12-4042-4</t>
  </si>
  <si>
    <t>06-3202</t>
  </si>
  <si>
    <t>06-3204</t>
  </si>
  <si>
    <t>06-3203</t>
  </si>
  <si>
    <t>01-0052-25</t>
  </si>
  <si>
    <t>06-0081-A5</t>
  </si>
  <si>
    <t>06-0081-A2</t>
  </si>
  <si>
    <t>06-0083-A</t>
  </si>
  <si>
    <t>06-0104-B</t>
  </si>
  <si>
    <t>06-0111-A</t>
  </si>
  <si>
    <t>KR-78-0601</t>
  </si>
  <si>
    <t>01-0052-50</t>
  </si>
  <si>
    <t>01-0043-3-25</t>
  </si>
  <si>
    <t>01-0043-3-50</t>
  </si>
  <si>
    <t>№ п/п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</si>
  <si>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</si>
  <si>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</si>
  <si>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</si>
  <si>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</si>
  <si>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</si>
  <si>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</si>
  <si>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</si>
  <si>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</si>
  <si>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</si>
  <si>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</si>
  <si>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</si>
  <si>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</si>
  <si>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</si>
  <si>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Крючки, кол-во</t>
  </si>
  <si>
    <t>3 шт</t>
  </si>
  <si>
    <t>5 шт</t>
  </si>
  <si>
    <t>2 шт</t>
  </si>
  <si>
    <t>6 шт</t>
  </si>
  <si>
    <t>10 шт</t>
  </si>
  <si>
    <t>4 шт</t>
  </si>
  <si>
    <t>1 шт</t>
  </si>
  <si>
    <t>8 шт</t>
  </si>
  <si>
    <t>КОРЗИНА 1</t>
  </si>
  <si>
    <t>КОРЗИНА 2</t>
  </si>
  <si>
    <t>30 шт</t>
  </si>
  <si>
    <t>ПОЛКА</t>
  </si>
  <si>
    <t>Итого крючков</t>
  </si>
  <si>
    <t>Кол-во на стенде</t>
  </si>
  <si>
    <t>Тип Крючка: крючок для перфорации одинарный</t>
  </si>
  <si>
    <t>1.2 Планограмма. Электротехника + СКС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</si>
</sst>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9"/>
      <color rgb="FF3F3F3F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9"/>
      <color rgb="FF3F3F3F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55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4" fillId="6" borderId="2" xfId="1" applyFont="1" applyFill="1" applyBorder="1" applyAlignment="1">
      <alignment horizontal="center" vertical="center" wrapText="1"/>
    </xf>
    <xf numFmtId="0" fontId="4" fillId="6" borderId="4" xfId="1" applyFont="1" applyFill="1" applyBorder="1" applyAlignment="1">
      <alignment horizontal="center" vertical="center" wrapText="1"/>
    </xf>
    <xf numFmtId="49" fontId="5" fillId="7" borderId="2" xfId="0" applyNumberFormat="1" applyFont="1" applyFill="1" applyBorder="1" applyAlignment="1">
      <alignment horizontal="center" vertical="center" wrapText="1"/>
    </xf>
    <xf numFmtId="0" fontId="5" fillId="7" borderId="2" xfId="0" applyFont="1" applyFill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49" fontId="5" fillId="7" borderId="10" xfId="0" applyNumberFormat="1" applyFont="1" applyFill="1" applyBorder="1" applyAlignment="1">
      <alignment horizontal="center" vertical="center" wrapText="1"/>
    </xf>
    <xf numFmtId="49" fontId="5" fillId="3" borderId="3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vertical="center" wrapText="1"/>
    </xf>
    <xf numFmtId="49" fontId="5" fillId="7" borderId="4" xfId="0" applyNumberFormat="1" applyFont="1" applyFill="1" applyBorder="1" applyAlignment="1">
      <alignment horizontal="center" vertical="center" wrapText="1"/>
    </xf>
    <xf numFmtId="3" fontId="5" fillId="7" borderId="2" xfId="0" applyNumberFormat="1" applyFont="1" applyFill="1" applyBorder="1" applyAlignment="1">
      <alignment horizontal="center" vertical="center" wrapText="1"/>
    </xf>
    <xf numFmtId="49" fontId="5" fillId="3" borderId="5" xfId="0" applyNumberFormat="1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vertical="center" wrapText="1"/>
    </xf>
    <xf numFmtId="0" fontId="5" fillId="3" borderId="11" xfId="0" applyFont="1" applyFill="1" applyBorder="1" applyAlignment="1">
      <alignment vertical="center" wrapText="1"/>
    </xf>
    <xf numFmtId="0" fontId="5" fillId="3" borderId="10" xfId="0" applyFont="1" applyFill="1" applyBorder="1" applyAlignment="1">
      <alignment vertical="center" wrapText="1"/>
    </xf>
    <xf numFmtId="49" fontId="5" fillId="3" borderId="9" xfId="0" applyNumberFormat="1" applyFont="1" applyFill="1" applyBorder="1" applyAlignment="1">
      <alignment horizontal="center" vertical="center" wrapText="1"/>
    </xf>
    <xf numFmtId="49" fontId="5" fillId="3" borderId="7" xfId="0" applyNumberFormat="1" applyFont="1" applyFill="1" applyBorder="1" applyAlignment="1">
      <alignment horizontal="center" vertical="center" wrapText="1"/>
    </xf>
    <xf numFmtId="49" fontId="5" fillId="3" borderId="12" xfId="0" applyNumberFormat="1" applyFont="1" applyFill="1" applyBorder="1" applyAlignment="1">
      <alignment horizontal="center" vertical="center" wrapText="1"/>
    </xf>
    <xf numFmtId="49" fontId="5" fillId="7" borderId="7" xfId="0" applyNumberFormat="1" applyFont="1" applyFill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49" fontId="5" fillId="3" borderId="0" xfId="0" applyNumberFormat="1" applyFont="1" applyFill="1" applyBorder="1" applyAlignment="1">
      <alignment horizontal="center" vertical="center" wrapText="1"/>
    </xf>
    <xf numFmtId="49" fontId="5" fillId="3" borderId="6" xfId="0" applyNumberFormat="1" applyFont="1" applyFill="1" applyBorder="1" applyAlignment="1">
      <alignment horizontal="center" vertical="center" wrapText="1"/>
    </xf>
    <xf numFmtId="49" fontId="5" fillId="3" borderId="8" xfId="0" applyNumberFormat="1" applyFont="1" applyFill="1" applyBorder="1" applyAlignment="1">
      <alignment horizontal="center" vertical="center" wrapText="1"/>
    </xf>
    <xf numFmtId="49" fontId="5" fillId="7" borderId="13" xfId="0" applyNumberFormat="1" applyFont="1" applyFill="1" applyBorder="1" applyAlignment="1">
      <alignment horizontal="center" vertical="center" wrapText="1"/>
    </xf>
    <xf numFmtId="49" fontId="5" fillId="0" borderId="13" xfId="0" applyNumberFormat="1" applyFont="1" applyBorder="1" applyAlignment="1">
      <alignment horizontal="center" vertical="center" wrapText="1"/>
    </xf>
    <xf numFmtId="49" fontId="5" fillId="3" borderId="10" xfId="0" applyNumberFormat="1" applyFont="1" applyFill="1" applyBorder="1" applyAlignment="1">
      <alignment horizontal="center" vertical="center" wrapText="1"/>
    </xf>
    <xf numFmtId="49" fontId="5" fillId="3" borderId="11" xfId="0" applyNumberFormat="1" applyFont="1" applyFill="1" applyBorder="1" applyAlignment="1">
      <alignment horizontal="center" vertical="center" wrapText="1"/>
    </xf>
    <xf numFmtId="49" fontId="5" fillId="0" borderId="5" xfId="0" applyNumberFormat="1" applyFont="1" applyBorder="1" applyAlignment="1">
      <alignment horizontal="center" vertical="center" wrapText="1"/>
    </xf>
    <xf numFmtId="0" fontId="5" fillId="7" borderId="10" xfId="0" applyFont="1" applyFill="1" applyBorder="1" applyAlignment="1">
      <alignment horizontal="center" vertical="center" wrapText="1"/>
    </xf>
    <xf numFmtId="49" fontId="6" fillId="8" borderId="2" xfId="1" applyNumberFormat="1" applyFont="1" applyFill="1" applyBorder="1" applyAlignment="1">
      <alignment horizontal="center" vertical="center" wrapText="1"/>
    </xf>
    <xf numFmtId="0" fontId="6" fillId="8" borderId="2" xfId="1" applyFont="1" applyFill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49" fontId="5" fillId="3" borderId="2" xfId="0" applyNumberFormat="1" applyFont="1" applyFill="1" applyBorder="1" applyAlignment="1">
      <alignment horizontal="center"/>
    </xf>
    <xf numFmtId="49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 wrapText="1"/>
    </xf>
    <xf numFmtId="0" fontId="4" fillId="6" borderId="2" xfId="1" applyFont="1" applyFill="1" applyBorder="1" applyAlignment="1">
      <alignment horizontal="center" vertical="center" wrapText="1"/>
    </xf>
    <xf numFmtId="0" fontId="4" fillId="6" borderId="4" xfId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right" vertical="center" wrapText="1"/>
    </xf>
    <xf numFmtId="0" fontId="3" fillId="0" borderId="4" xfId="0" applyFont="1" applyBorder="1" applyAlignment="1">
      <alignment horizontal="right" vertical="center" wrapText="1"/>
    </xf>
    <xf numFmtId="49" fontId="3" fillId="8" borderId="2" xfId="0" applyNumberFormat="1" applyFont="1" applyFill="1" applyBorder="1" applyAlignment="1">
      <alignment horizontal="center" vertical="center" wrapText="1"/>
    </xf>
    <xf numFmtId="49" fontId="3" fillId="8" borderId="4" xfId="0" applyNumberFormat="1" applyFont="1" applyFill="1" applyBorder="1" applyAlignment="1">
      <alignment horizontal="center" vertical="center" wrapText="1"/>
    </xf>
    <xf numFmtId="0" fontId="4" fillId="6" borderId="3" xfId="1" applyFont="1" applyFill="1" applyBorder="1" applyAlignment="1">
      <alignment horizontal="center" vertical="center" wrapText="1"/>
    </xf>
    <xf numFmtId="0" fontId="4" fillId="6" borderId="10" xfId="1" applyFont="1" applyFill="1" applyBorder="1" applyAlignment="1">
      <alignment horizontal="center" vertical="center" wrapText="1"/>
    </xf>
    <xf numFmtId="0" fontId="4" fillId="6" borderId="11" xfId="1" applyFont="1" applyFill="1" applyBorder="1" applyAlignment="1">
      <alignment horizontal="center" vertical="center" wrapText="1"/>
    </xf>
  </cellXfs>
  <cellStyles count="2">
    <cellStyle name="Вывод" xfId="1" builtinId="2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32655</xdr:colOff>
      <xdr:row>1</xdr:row>
      <xdr:rowOff>21772</xdr:rowOff>
    </xdr:from>
    <xdr:to>
      <xdr:col>22</xdr:col>
      <xdr:colOff>468085</xdr:colOff>
      <xdr:row>31</xdr:row>
      <xdr:rowOff>76200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41881409-C5C4-4E5C-AC28-7BF3FB1CAD1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" r="-1094" b="12200"/>
        <a:stretch/>
      </xdr:blipFill>
      <xdr:spPr>
        <a:xfrm rot="5400000">
          <a:off x="7717970" y="1948543"/>
          <a:ext cx="8479971" cy="4778830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9DB181-32CA-4C74-838F-F61600369C95}">
  <dimension ref="A1:Z32"/>
  <sheetViews>
    <sheetView tabSelected="1" zoomScale="70" zoomScaleNormal="70" workbookViewId="0">
      <selection activeCell="A2" sqref="A2:O2"/>
    </sheetView>
  </sheetViews>
  <sheetFormatPr defaultColWidth="0" defaultRowHeight="14.4" zeroHeight="1" x14ac:dyDescent="0.3"/>
  <cols>
    <col min="1" max="1" width="4.109375" style="2" customWidth="1"/>
    <col min="2" max="12" width="10.33203125" style="1" customWidth="1"/>
    <col min="13" max="13" width="8.44140625" style="1" customWidth="1"/>
    <col min="14" max="14" width="3.88671875" style="1" customWidth="1"/>
    <col min="15" max="26" width="9.109375" style="1" customWidth="1"/>
    <col min="27" max="16384" width="9.109375" style="1" hidden="1"/>
  </cols>
  <sheetData>
    <row r="1" spans="1:15" ht="6" customHeight="1" x14ac:dyDescent="0.3"/>
    <row r="2" spans="1:15" ht="27" customHeight="1" x14ac:dyDescent="0.3">
      <c r="A2" s="44" t="s">
        <v>135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</row>
    <row r="3" spans="1:15" ht="18" customHeight="1" x14ac:dyDescent="0.3">
      <c r="A3" s="45" t="s">
        <v>134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</row>
    <row r="4" spans="1:15" ht="24" x14ac:dyDescent="0.3">
      <c r="A4" s="3" t="s">
        <v>105</v>
      </c>
      <c r="B4" s="3" t="s">
        <v>106</v>
      </c>
      <c r="C4" s="3" t="s">
        <v>107</v>
      </c>
      <c r="D4" s="3" t="s">
        <v>108</v>
      </c>
      <c r="E4" s="3" t="s">
        <v>109</v>
      </c>
      <c r="F4" s="3" t="s">
        <v>110</v>
      </c>
      <c r="G4" s="3" t="s">
        <v>111</v>
      </c>
      <c r="H4" s="3" t="s">
        <v>112</v>
      </c>
      <c r="I4" s="3" t="s">
        <v>113</v>
      </c>
      <c r="J4" s="3" t="s">
        <v>114</v>
      </c>
      <c r="K4" s="3" t="s">
        <v>115</v>
      </c>
      <c r="L4" s="3" t="s">
        <v>116</v>
      </c>
      <c r="M4" s="4" t="s">
        <v>117</v>
      </c>
      <c r="N4" s="46"/>
      <c r="O4" s="3" t="s">
        <v>119</v>
      </c>
    </row>
    <row r="5" spans="1:15" ht="22.2" customHeight="1" x14ac:dyDescent="0.3">
      <c r="A5" s="46" t="s">
        <v>106</v>
      </c>
      <c r="B5" s="5" t="s">
        <v>101</v>
      </c>
      <c r="C5" s="5" t="s">
        <v>60</v>
      </c>
      <c r="D5" s="5" t="s">
        <v>33</v>
      </c>
      <c r="E5" s="5" t="s">
        <v>61</v>
      </c>
      <c r="F5" s="5" t="s">
        <v>62</v>
      </c>
      <c r="G5" s="5" t="s">
        <v>35</v>
      </c>
      <c r="H5" s="5" t="s">
        <v>34</v>
      </c>
      <c r="I5" s="5" t="s">
        <v>89</v>
      </c>
      <c r="J5" s="5" t="s">
        <v>97</v>
      </c>
      <c r="K5" s="5" t="s">
        <v>96</v>
      </c>
      <c r="L5" s="5" t="s">
        <v>98</v>
      </c>
      <c r="M5" s="14" t="s">
        <v>90</v>
      </c>
      <c r="N5" s="46"/>
      <c r="O5" s="6">
        <f>COUNTA(B5:M5)</f>
        <v>12</v>
      </c>
    </row>
    <row r="6" spans="1:15" ht="22.2" customHeight="1" x14ac:dyDescent="0.3">
      <c r="A6" s="46"/>
      <c r="B6" s="7" t="s">
        <v>120</v>
      </c>
      <c r="C6" s="7" t="s">
        <v>120</v>
      </c>
      <c r="D6" s="7" t="s">
        <v>120</v>
      </c>
      <c r="E6" s="7" t="s">
        <v>120</v>
      </c>
      <c r="F6" s="7" t="s">
        <v>120</v>
      </c>
      <c r="G6" s="7" t="s">
        <v>120</v>
      </c>
      <c r="H6" s="7" t="s">
        <v>120</v>
      </c>
      <c r="I6" s="7" t="s">
        <v>127</v>
      </c>
      <c r="J6" s="9" t="s">
        <v>124</v>
      </c>
      <c r="K6" s="9" t="s">
        <v>124</v>
      </c>
      <c r="L6" s="9" t="s">
        <v>124</v>
      </c>
      <c r="M6" s="35" t="s">
        <v>122</v>
      </c>
      <c r="N6" s="46"/>
      <c r="O6" s="8"/>
    </row>
    <row r="7" spans="1:15" ht="22.2" customHeight="1" x14ac:dyDescent="0.3">
      <c r="A7" s="46" t="s">
        <v>107</v>
      </c>
      <c r="B7" s="5" t="s">
        <v>63</v>
      </c>
      <c r="C7" s="5" t="s">
        <v>57</v>
      </c>
      <c r="D7" s="5" t="s">
        <v>56</v>
      </c>
      <c r="E7" s="5" t="s">
        <v>16</v>
      </c>
      <c r="F7" s="5" t="s">
        <v>17</v>
      </c>
      <c r="G7" s="5" t="s">
        <v>99</v>
      </c>
      <c r="H7" s="5" t="s">
        <v>100</v>
      </c>
      <c r="I7" s="14" t="s">
        <v>91</v>
      </c>
      <c r="J7" s="16"/>
      <c r="K7" s="29"/>
      <c r="L7" s="29"/>
      <c r="M7" s="29"/>
      <c r="N7" s="46"/>
      <c r="O7" s="6">
        <f>COUNTA(B7:M7)</f>
        <v>8</v>
      </c>
    </row>
    <row r="8" spans="1:15" ht="22.2" customHeight="1" x14ac:dyDescent="0.3">
      <c r="A8" s="46"/>
      <c r="B8" s="9" t="s">
        <v>122</v>
      </c>
      <c r="C8" s="9" t="s">
        <v>122</v>
      </c>
      <c r="D8" s="9" t="s">
        <v>122</v>
      </c>
      <c r="E8" s="7" t="s">
        <v>121</v>
      </c>
      <c r="F8" s="7" t="s">
        <v>121</v>
      </c>
      <c r="G8" s="7" t="s">
        <v>124</v>
      </c>
      <c r="H8" s="9" t="s">
        <v>124</v>
      </c>
      <c r="I8" s="27" t="s">
        <v>122</v>
      </c>
      <c r="J8" s="24"/>
      <c r="K8" s="30"/>
      <c r="L8" s="30"/>
      <c r="M8" s="30"/>
      <c r="N8" s="46"/>
      <c r="O8" s="8"/>
    </row>
    <row r="9" spans="1:15" ht="22.2" customHeight="1" x14ac:dyDescent="0.3">
      <c r="A9" s="47" t="s">
        <v>108</v>
      </c>
      <c r="B9" s="16"/>
      <c r="C9" s="29"/>
      <c r="D9" s="23"/>
      <c r="E9" s="31" t="s">
        <v>18</v>
      </c>
      <c r="F9" s="5" t="s">
        <v>19</v>
      </c>
      <c r="G9" s="14" t="s">
        <v>20</v>
      </c>
      <c r="H9" s="12"/>
      <c r="I9" s="31" t="s">
        <v>46</v>
      </c>
      <c r="J9" s="11" t="s">
        <v>44</v>
      </c>
      <c r="K9" s="11" t="s">
        <v>45</v>
      </c>
      <c r="L9" s="11" t="s">
        <v>78</v>
      </c>
      <c r="M9" s="26" t="s">
        <v>79</v>
      </c>
      <c r="N9" s="46"/>
      <c r="O9" s="6">
        <f>COUNTA(B9:M9)</f>
        <v>8</v>
      </c>
    </row>
    <row r="10" spans="1:15" ht="22.2" customHeight="1" x14ac:dyDescent="0.3">
      <c r="A10" s="47"/>
      <c r="B10" s="24"/>
      <c r="C10" s="30"/>
      <c r="D10" s="25"/>
      <c r="E10" s="32" t="s">
        <v>121</v>
      </c>
      <c r="F10" s="7" t="s">
        <v>123</v>
      </c>
      <c r="G10" s="27" t="s">
        <v>121</v>
      </c>
      <c r="H10" s="33"/>
      <c r="I10" s="32" t="s">
        <v>121</v>
      </c>
      <c r="J10" s="7" t="s">
        <v>121</v>
      </c>
      <c r="K10" s="7" t="s">
        <v>121</v>
      </c>
      <c r="L10" s="7" t="s">
        <v>121</v>
      </c>
      <c r="M10" s="27" t="s">
        <v>121</v>
      </c>
      <c r="N10" s="46"/>
      <c r="O10" s="10"/>
    </row>
    <row r="11" spans="1:15" x14ac:dyDescent="0.3">
      <c r="A11" s="46" t="s">
        <v>109</v>
      </c>
      <c r="B11" s="11" t="s">
        <v>3</v>
      </c>
      <c r="C11" s="11" t="s">
        <v>5</v>
      </c>
      <c r="D11" s="11" t="s">
        <v>4</v>
      </c>
      <c r="E11" s="5" t="s">
        <v>6</v>
      </c>
      <c r="F11" s="5" t="s">
        <v>14</v>
      </c>
      <c r="G11" s="5" t="s">
        <v>13</v>
      </c>
      <c r="H11" s="11" t="s">
        <v>15</v>
      </c>
      <c r="I11" s="5" t="s">
        <v>80</v>
      </c>
      <c r="J11" s="5" t="s">
        <v>81</v>
      </c>
      <c r="K11" s="5" t="s">
        <v>82</v>
      </c>
      <c r="L11" s="5" t="s">
        <v>65</v>
      </c>
      <c r="M11" s="14" t="s">
        <v>64</v>
      </c>
      <c r="N11" s="46"/>
      <c r="O11" s="6">
        <f>COUNTA(B11:M11)</f>
        <v>12</v>
      </c>
    </row>
    <row r="12" spans="1:15" ht="22.2" customHeight="1" x14ac:dyDescent="0.3">
      <c r="A12" s="46"/>
      <c r="B12" s="7" t="s">
        <v>124</v>
      </c>
      <c r="C12" s="7" t="s">
        <v>124</v>
      </c>
      <c r="D12" s="7" t="s">
        <v>124</v>
      </c>
      <c r="E12" s="7" t="s">
        <v>124</v>
      </c>
      <c r="F12" s="7" t="s">
        <v>124</v>
      </c>
      <c r="G12" s="7" t="s">
        <v>124</v>
      </c>
      <c r="H12" s="9" t="s">
        <v>124</v>
      </c>
      <c r="I12" s="7" t="s">
        <v>121</v>
      </c>
      <c r="J12" s="7" t="s">
        <v>121</v>
      </c>
      <c r="K12" s="7" t="s">
        <v>121</v>
      </c>
      <c r="L12" s="7" t="s">
        <v>121</v>
      </c>
      <c r="M12" s="27" t="s">
        <v>121</v>
      </c>
      <c r="N12" s="46"/>
      <c r="O12" s="10"/>
    </row>
    <row r="13" spans="1:15" ht="22.2" customHeight="1" x14ac:dyDescent="0.3">
      <c r="A13" s="46" t="s">
        <v>110</v>
      </c>
      <c r="B13" s="5" t="s">
        <v>39</v>
      </c>
      <c r="C13" s="5" t="s">
        <v>42</v>
      </c>
      <c r="D13" s="5" t="s">
        <v>41</v>
      </c>
      <c r="E13" s="5" t="s">
        <v>40</v>
      </c>
      <c r="F13" s="5" t="s">
        <v>86</v>
      </c>
      <c r="G13" s="14" t="s">
        <v>43</v>
      </c>
      <c r="H13" s="12"/>
      <c r="I13" s="31" t="s">
        <v>47</v>
      </c>
      <c r="J13" s="5" t="s">
        <v>83</v>
      </c>
      <c r="K13" s="5" t="s">
        <v>48</v>
      </c>
      <c r="L13" s="5" t="s">
        <v>84</v>
      </c>
      <c r="M13" s="14" t="s">
        <v>85</v>
      </c>
      <c r="N13" s="46"/>
      <c r="O13" s="6">
        <f>COUNTA(B13:M13)</f>
        <v>11</v>
      </c>
    </row>
    <row r="14" spans="1:15" ht="22.2" customHeight="1" x14ac:dyDescent="0.3">
      <c r="A14" s="46"/>
      <c r="B14" s="7" t="s">
        <v>121</v>
      </c>
      <c r="C14" s="7" t="s">
        <v>121</v>
      </c>
      <c r="D14" s="7" t="s">
        <v>121</v>
      </c>
      <c r="E14" s="7" t="s">
        <v>121</v>
      </c>
      <c r="F14" s="7" t="s">
        <v>121</v>
      </c>
      <c r="G14" s="7" t="s">
        <v>126</v>
      </c>
      <c r="H14" s="34"/>
      <c r="I14" s="7" t="s">
        <v>121</v>
      </c>
      <c r="J14" s="7" t="s">
        <v>121</v>
      </c>
      <c r="K14" s="7" t="s">
        <v>121</v>
      </c>
      <c r="L14" s="7" t="s">
        <v>121</v>
      </c>
      <c r="M14" s="27" t="s">
        <v>121</v>
      </c>
      <c r="N14" s="46"/>
      <c r="O14" s="10"/>
    </row>
    <row r="15" spans="1:15" ht="22.2" customHeight="1" x14ac:dyDescent="0.3">
      <c r="A15" s="46" t="s">
        <v>111</v>
      </c>
      <c r="B15" s="28"/>
      <c r="C15" s="28"/>
      <c r="D15" s="28"/>
      <c r="E15" s="28"/>
      <c r="F15" s="28"/>
      <c r="G15" s="28"/>
      <c r="H15" s="28"/>
      <c r="I15" s="5" t="s">
        <v>92</v>
      </c>
      <c r="J15" s="5" t="s">
        <v>93</v>
      </c>
      <c r="K15" s="5" t="s">
        <v>94</v>
      </c>
      <c r="L15" s="28"/>
      <c r="M15" s="28"/>
      <c r="N15" s="46"/>
      <c r="O15" s="6">
        <f>COUNTA(B15:M15)</f>
        <v>3</v>
      </c>
    </row>
    <row r="16" spans="1:15" ht="22.2" customHeight="1" x14ac:dyDescent="0.3">
      <c r="A16" s="46"/>
      <c r="B16" s="28"/>
      <c r="C16" s="28"/>
      <c r="D16" s="28"/>
      <c r="E16" s="28"/>
      <c r="F16" s="28"/>
      <c r="G16" s="28"/>
      <c r="H16" s="28"/>
      <c r="I16" s="7" t="s">
        <v>124</v>
      </c>
      <c r="J16" s="7" t="s">
        <v>124</v>
      </c>
      <c r="K16" s="7" t="s">
        <v>124</v>
      </c>
      <c r="L16" s="28"/>
      <c r="M16" s="28"/>
      <c r="N16" s="46"/>
      <c r="O16" s="17"/>
    </row>
    <row r="17" spans="1:15" ht="22.2" customHeight="1" x14ac:dyDescent="0.3">
      <c r="A17" s="46" t="s">
        <v>112</v>
      </c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46"/>
      <c r="O17" s="18"/>
    </row>
    <row r="18" spans="1:15" ht="22.2" customHeight="1" x14ac:dyDescent="0.3">
      <c r="A18" s="46"/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46"/>
      <c r="O18" s="19"/>
    </row>
    <row r="19" spans="1:15" ht="22.2" customHeight="1" x14ac:dyDescent="0.3">
      <c r="A19" s="46" t="s">
        <v>113</v>
      </c>
      <c r="B19" s="5" t="s">
        <v>27</v>
      </c>
      <c r="C19" s="5" t="s">
        <v>26</v>
      </c>
      <c r="D19" s="5" t="s">
        <v>58</v>
      </c>
      <c r="E19" s="5" t="s">
        <v>76</v>
      </c>
      <c r="F19" s="5" t="s">
        <v>8</v>
      </c>
      <c r="G19" s="5" t="s">
        <v>74</v>
      </c>
      <c r="H19" s="5" t="s">
        <v>75</v>
      </c>
      <c r="I19" s="5" t="s">
        <v>9</v>
      </c>
      <c r="J19" s="5" t="s">
        <v>10</v>
      </c>
      <c r="K19" s="5" t="s">
        <v>73</v>
      </c>
      <c r="L19" s="28"/>
      <c r="M19" s="28"/>
      <c r="N19" s="46"/>
      <c r="O19" s="36">
        <f>COUNTA(B19:M19)</f>
        <v>10</v>
      </c>
    </row>
    <row r="20" spans="1:15" ht="22.2" customHeight="1" x14ac:dyDescent="0.3">
      <c r="A20" s="46"/>
      <c r="B20" s="7" t="s">
        <v>125</v>
      </c>
      <c r="C20" s="7" t="s">
        <v>125</v>
      </c>
      <c r="D20" s="7" t="s">
        <v>125</v>
      </c>
      <c r="E20" s="7" t="s">
        <v>121</v>
      </c>
      <c r="F20" s="7" t="s">
        <v>121</v>
      </c>
      <c r="G20" s="7" t="s">
        <v>121</v>
      </c>
      <c r="H20" s="7" t="s">
        <v>123</v>
      </c>
      <c r="I20" s="7" t="s">
        <v>123</v>
      </c>
      <c r="J20" s="7" t="s">
        <v>123</v>
      </c>
      <c r="K20" s="7" t="s">
        <v>123</v>
      </c>
      <c r="L20" s="28"/>
      <c r="M20" s="28"/>
      <c r="N20" s="46"/>
      <c r="O20" s="13"/>
    </row>
    <row r="21" spans="1:15" ht="22.2" customHeight="1" x14ac:dyDescent="0.3">
      <c r="A21" s="52" t="s">
        <v>114</v>
      </c>
      <c r="B21" s="5" t="s">
        <v>12</v>
      </c>
      <c r="C21" s="5" t="s">
        <v>11</v>
      </c>
      <c r="D21" s="5" t="s">
        <v>7</v>
      </c>
      <c r="E21" s="5" t="s">
        <v>2</v>
      </c>
      <c r="F21" s="5" t="s">
        <v>1</v>
      </c>
      <c r="G21" s="5" t="s">
        <v>66</v>
      </c>
      <c r="H21" s="5" t="s">
        <v>77</v>
      </c>
      <c r="I21" s="5" t="s">
        <v>95</v>
      </c>
      <c r="J21" s="5" t="s">
        <v>103</v>
      </c>
      <c r="K21" s="28"/>
      <c r="L21" s="28"/>
      <c r="M21" s="28"/>
      <c r="N21" s="46"/>
      <c r="O21" s="6">
        <f>COUNTA(B21:M21)</f>
        <v>9</v>
      </c>
    </row>
    <row r="22" spans="1:15" ht="22.2" customHeight="1" x14ac:dyDescent="0.3">
      <c r="A22" s="53"/>
      <c r="B22" s="7" t="s">
        <v>121</v>
      </c>
      <c r="C22" s="7" t="s">
        <v>121</v>
      </c>
      <c r="D22" s="7" t="s">
        <v>124</v>
      </c>
      <c r="E22" s="7" t="s">
        <v>124</v>
      </c>
      <c r="F22" s="7" t="s">
        <v>124</v>
      </c>
      <c r="G22" s="7" t="s">
        <v>124</v>
      </c>
      <c r="H22" s="7" t="s">
        <v>124</v>
      </c>
      <c r="I22" s="7" t="s">
        <v>126</v>
      </c>
      <c r="J22" s="7" t="s">
        <v>126</v>
      </c>
      <c r="K22" s="28"/>
      <c r="L22" s="28"/>
      <c r="M22" s="28"/>
      <c r="N22" s="46"/>
      <c r="O22" s="13"/>
    </row>
    <row r="23" spans="1:15" ht="22.2" customHeight="1" x14ac:dyDescent="0.3">
      <c r="A23" s="52" t="s">
        <v>115</v>
      </c>
      <c r="B23" s="5" t="s">
        <v>29</v>
      </c>
      <c r="C23" s="5" t="s">
        <v>28</v>
      </c>
      <c r="D23" s="5" t="s">
        <v>21</v>
      </c>
      <c r="E23" s="5" t="s">
        <v>87</v>
      </c>
      <c r="F23" s="5" t="s">
        <v>24</v>
      </c>
      <c r="G23" s="5" t="s">
        <v>25</v>
      </c>
      <c r="H23" s="5" t="s">
        <v>59</v>
      </c>
      <c r="I23" s="5" t="s">
        <v>67</v>
      </c>
      <c r="J23" s="28"/>
      <c r="K23" s="28"/>
      <c r="L23" s="28"/>
      <c r="M23" s="28"/>
      <c r="N23" s="46"/>
      <c r="O23" s="6">
        <f>COUNTA(B23:M23)</f>
        <v>8</v>
      </c>
    </row>
    <row r="24" spans="1:15" ht="22.2" customHeight="1" x14ac:dyDescent="0.3">
      <c r="A24" s="53"/>
      <c r="B24" s="7" t="s">
        <v>127</v>
      </c>
      <c r="C24" s="7" t="s">
        <v>127</v>
      </c>
      <c r="D24" s="7" t="s">
        <v>121</v>
      </c>
      <c r="E24" s="7" t="s">
        <v>121</v>
      </c>
      <c r="F24" s="7" t="s">
        <v>121</v>
      </c>
      <c r="G24" s="7" t="s">
        <v>127</v>
      </c>
      <c r="H24" s="7" t="s">
        <v>121</v>
      </c>
      <c r="I24" s="9" t="s">
        <v>121</v>
      </c>
      <c r="J24" s="28"/>
      <c r="K24" s="28"/>
      <c r="L24" s="28"/>
      <c r="M24" s="28"/>
      <c r="N24" s="46"/>
      <c r="O24" s="13"/>
    </row>
    <row r="25" spans="1:15" ht="22.2" customHeight="1" x14ac:dyDescent="0.3">
      <c r="A25" s="52" t="s">
        <v>116</v>
      </c>
      <c r="B25" s="5" t="s">
        <v>23</v>
      </c>
      <c r="C25" s="5" t="s">
        <v>22</v>
      </c>
      <c r="D25" s="5" t="s">
        <v>68</v>
      </c>
      <c r="E25" s="5" t="s">
        <v>49</v>
      </c>
      <c r="F25" s="5" t="s">
        <v>31</v>
      </c>
      <c r="G25" s="5" t="s">
        <v>30</v>
      </c>
      <c r="H25" s="5" t="s">
        <v>32</v>
      </c>
      <c r="I25" s="5" t="s">
        <v>69</v>
      </c>
      <c r="J25" s="5" t="s">
        <v>70</v>
      </c>
      <c r="K25" s="14" t="s">
        <v>71</v>
      </c>
      <c r="L25" s="50" t="s">
        <v>128</v>
      </c>
      <c r="M25" s="51"/>
      <c r="N25" s="46"/>
      <c r="O25" s="20"/>
    </row>
    <row r="26" spans="1:15" ht="22.2" customHeight="1" x14ac:dyDescent="0.3">
      <c r="A26" s="53"/>
      <c r="B26" s="7" t="s">
        <v>124</v>
      </c>
      <c r="C26" s="7" t="s">
        <v>124</v>
      </c>
      <c r="D26" s="7" t="s">
        <v>124</v>
      </c>
      <c r="E26" s="7" t="s">
        <v>121</v>
      </c>
      <c r="F26" s="7" t="s">
        <v>124</v>
      </c>
      <c r="G26" s="32" t="s">
        <v>124</v>
      </c>
      <c r="H26" s="7" t="s">
        <v>124</v>
      </c>
      <c r="I26" s="7" t="s">
        <v>121</v>
      </c>
      <c r="J26" s="7" t="s">
        <v>121</v>
      </c>
      <c r="K26" s="27" t="s">
        <v>121</v>
      </c>
      <c r="L26" s="50"/>
      <c r="M26" s="51"/>
      <c r="N26" s="46"/>
      <c r="O26" s="21"/>
    </row>
    <row r="27" spans="1:15" ht="22.2" customHeight="1" x14ac:dyDescent="0.3">
      <c r="A27" s="52" t="s">
        <v>117</v>
      </c>
      <c r="B27" s="5" t="s">
        <v>36</v>
      </c>
      <c r="C27" s="5" t="s">
        <v>37</v>
      </c>
      <c r="D27" s="5" t="s">
        <v>38</v>
      </c>
      <c r="E27" s="5" t="s">
        <v>88</v>
      </c>
      <c r="F27" s="5" t="s">
        <v>72</v>
      </c>
      <c r="G27" s="28"/>
      <c r="H27" s="28"/>
      <c r="I27" s="28"/>
      <c r="J27" s="28"/>
      <c r="K27" s="28"/>
      <c r="L27" s="50" t="s">
        <v>129</v>
      </c>
      <c r="M27" s="51"/>
      <c r="N27" s="46"/>
      <c r="O27" s="21"/>
    </row>
    <row r="28" spans="1:15" ht="22.2" customHeight="1" x14ac:dyDescent="0.3">
      <c r="A28" s="53"/>
      <c r="B28" s="7" t="s">
        <v>130</v>
      </c>
      <c r="C28" s="7" t="s">
        <v>130</v>
      </c>
      <c r="D28" s="7" t="s">
        <v>130</v>
      </c>
      <c r="E28" s="7" t="s">
        <v>121</v>
      </c>
      <c r="F28" s="7" t="s">
        <v>121</v>
      </c>
      <c r="G28" s="28"/>
      <c r="H28" s="28"/>
      <c r="I28" s="28"/>
      <c r="J28" s="28"/>
      <c r="K28" s="28"/>
      <c r="L28" s="50"/>
      <c r="M28" s="51"/>
      <c r="N28" s="46"/>
      <c r="O28" s="21"/>
    </row>
    <row r="29" spans="1:15" ht="22.2" customHeight="1" x14ac:dyDescent="0.3">
      <c r="A29" s="52" t="s">
        <v>118</v>
      </c>
      <c r="B29" s="5" t="s">
        <v>50</v>
      </c>
      <c r="C29" s="5" t="s">
        <v>51</v>
      </c>
      <c r="D29" s="5" t="s">
        <v>52</v>
      </c>
      <c r="E29" s="5" t="s">
        <v>53</v>
      </c>
      <c r="F29" s="5" t="s">
        <v>54</v>
      </c>
      <c r="G29" s="5" t="s">
        <v>55</v>
      </c>
      <c r="H29" s="5" t="s">
        <v>95</v>
      </c>
      <c r="I29" s="5" t="s">
        <v>102</v>
      </c>
      <c r="J29" s="5" t="s">
        <v>103</v>
      </c>
      <c r="K29" s="5" t="s">
        <v>104</v>
      </c>
      <c r="L29" s="50" t="s">
        <v>131</v>
      </c>
      <c r="M29" s="51"/>
      <c r="N29" s="46"/>
      <c r="O29" s="21"/>
    </row>
    <row r="30" spans="1:15" ht="22.2" customHeight="1" x14ac:dyDescent="0.3">
      <c r="A30" s="54"/>
      <c r="B30" s="7" t="s">
        <v>126</v>
      </c>
      <c r="C30" s="7" t="s">
        <v>126</v>
      </c>
      <c r="D30" s="7" t="s">
        <v>126</v>
      </c>
      <c r="E30" s="7" t="s">
        <v>126</v>
      </c>
      <c r="F30" s="7" t="s">
        <v>126</v>
      </c>
      <c r="G30" s="7" t="s">
        <v>126</v>
      </c>
      <c r="H30" s="7" t="s">
        <v>122</v>
      </c>
      <c r="I30" s="7" t="s">
        <v>120</v>
      </c>
      <c r="J30" s="7" t="s">
        <v>122</v>
      </c>
      <c r="K30" s="7" t="s">
        <v>120</v>
      </c>
      <c r="L30" s="50"/>
      <c r="M30" s="51"/>
      <c r="N30" s="46"/>
      <c r="O30" s="22"/>
    </row>
    <row r="31" spans="1:15" ht="22.2" customHeight="1" x14ac:dyDescent="0.3">
      <c r="A31" s="48" t="s">
        <v>132</v>
      </c>
      <c r="B31" s="48"/>
      <c r="C31" s="48"/>
      <c r="D31" s="48"/>
      <c r="E31" s="48"/>
      <c r="F31" s="48"/>
      <c r="G31" s="48"/>
      <c r="H31" s="48"/>
      <c r="I31" s="48"/>
      <c r="J31" s="48"/>
      <c r="K31" s="48"/>
      <c r="L31" s="48"/>
      <c r="M31" s="49"/>
      <c r="N31" s="46"/>
      <c r="O31" s="15">
        <f>SUM(O5:O30)</f>
        <v>81</v>
      </c>
    </row>
    <row r="32" spans="1:15" x14ac:dyDescent="0.3"/>
  </sheetData>
  <mergeCells count="20">
    <mergeCell ref="A23:A24"/>
    <mergeCell ref="A25:A26"/>
    <mergeCell ref="A27:A28"/>
    <mergeCell ref="A29:A30"/>
    <mergeCell ref="A2:O2"/>
    <mergeCell ref="A3:O3"/>
    <mergeCell ref="N4:N31"/>
    <mergeCell ref="A5:A6"/>
    <mergeCell ref="A7:A8"/>
    <mergeCell ref="A9:A10"/>
    <mergeCell ref="A11:A12"/>
    <mergeCell ref="A13:A14"/>
    <mergeCell ref="A15:A16"/>
    <mergeCell ref="A17:A18"/>
    <mergeCell ref="A31:M31"/>
    <mergeCell ref="L29:M30"/>
    <mergeCell ref="L27:M28"/>
    <mergeCell ref="L25:M26"/>
    <mergeCell ref="A19:A20"/>
    <mergeCell ref="A21:A2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2642EF-2DBC-4B37-8CE4-C15087A60DA1}">
  <dimension ref="A1:B106"/>
  <sheetViews>
    <sheetView workbookViewId="0">
      <pane ySplit="1" topLeftCell="A2" activePane="bottomLeft" state="frozen"/>
      <selection pane="bottomLeft" activeCell="D9" sqref="D9"/>
    </sheetView>
  </sheetViews>
  <sheetFormatPr defaultRowHeight="14.4" x14ac:dyDescent="0.3"/>
  <cols>
    <col min="1" max="1" width="11.5546875" style="42" customWidth="1"/>
    <col min="2" max="2" width="10.88671875" style="43" customWidth="1"/>
  </cols>
  <sheetData>
    <row r="1" spans="1:2" ht="24" x14ac:dyDescent="0.3">
      <c r="A1" s="37" t="s">
        <v>0</v>
      </c>
      <c r="B1" s="38" t="s">
        <v>133</v>
      </c>
    </row>
    <row r="2" spans="1:2" x14ac:dyDescent="0.3">
      <c r="A2" s="39" t="s">
        <v>101</v>
      </c>
      <c r="B2" s="40">
        <v>3</v>
      </c>
    </row>
    <row r="3" spans="1:2" x14ac:dyDescent="0.3">
      <c r="A3" s="39" t="s">
        <v>60</v>
      </c>
      <c r="B3" s="40">
        <v>3</v>
      </c>
    </row>
    <row r="4" spans="1:2" x14ac:dyDescent="0.3">
      <c r="A4" s="41" t="s">
        <v>33</v>
      </c>
      <c r="B4" s="40">
        <v>3</v>
      </c>
    </row>
    <row r="5" spans="1:2" x14ac:dyDescent="0.3">
      <c r="A5" s="41" t="s">
        <v>61</v>
      </c>
      <c r="B5" s="40">
        <v>3</v>
      </c>
    </row>
    <row r="6" spans="1:2" x14ac:dyDescent="0.3">
      <c r="A6" s="41" t="s">
        <v>62</v>
      </c>
      <c r="B6" s="40">
        <v>3</v>
      </c>
    </row>
    <row r="7" spans="1:2" x14ac:dyDescent="0.3">
      <c r="A7" s="41" t="s">
        <v>35</v>
      </c>
      <c r="B7" s="40">
        <v>3</v>
      </c>
    </row>
    <row r="8" spans="1:2" x14ac:dyDescent="0.3">
      <c r="A8" s="41" t="s">
        <v>34</v>
      </c>
      <c r="B8" s="40">
        <v>3</v>
      </c>
    </row>
    <row r="9" spans="1:2" x14ac:dyDescent="0.3">
      <c r="A9" s="41" t="s">
        <v>96</v>
      </c>
      <c r="B9" s="40">
        <v>10</v>
      </c>
    </row>
    <row r="10" spans="1:2" x14ac:dyDescent="0.3">
      <c r="A10" s="41" t="s">
        <v>97</v>
      </c>
      <c r="B10" s="40">
        <v>10</v>
      </c>
    </row>
    <row r="11" spans="1:2" x14ac:dyDescent="0.3">
      <c r="A11" s="41" t="s">
        <v>98</v>
      </c>
      <c r="B11" s="40">
        <v>10</v>
      </c>
    </row>
    <row r="12" spans="1:2" x14ac:dyDescent="0.3">
      <c r="A12" s="41" t="s">
        <v>90</v>
      </c>
      <c r="B12" s="40">
        <v>2</v>
      </c>
    </row>
    <row r="13" spans="1:2" x14ac:dyDescent="0.3">
      <c r="A13" s="41" t="s">
        <v>63</v>
      </c>
      <c r="B13" s="40">
        <v>2</v>
      </c>
    </row>
    <row r="14" spans="1:2" x14ac:dyDescent="0.3">
      <c r="A14" s="41" t="s">
        <v>57</v>
      </c>
      <c r="B14" s="40">
        <v>2</v>
      </c>
    </row>
    <row r="15" spans="1:2" x14ac:dyDescent="0.3">
      <c r="A15" s="41" t="s">
        <v>56</v>
      </c>
      <c r="B15" s="40">
        <v>2</v>
      </c>
    </row>
    <row r="16" spans="1:2" x14ac:dyDescent="0.3">
      <c r="A16" s="41" t="s">
        <v>16</v>
      </c>
      <c r="B16" s="40">
        <v>5</v>
      </c>
    </row>
    <row r="17" spans="1:2" x14ac:dyDescent="0.3">
      <c r="A17" s="41" t="s">
        <v>17</v>
      </c>
      <c r="B17" s="40">
        <v>5</v>
      </c>
    </row>
    <row r="18" spans="1:2" x14ac:dyDescent="0.3">
      <c r="A18" s="41" t="s">
        <v>99</v>
      </c>
      <c r="B18" s="40">
        <v>10</v>
      </c>
    </row>
    <row r="19" spans="1:2" x14ac:dyDescent="0.3">
      <c r="A19" s="41" t="s">
        <v>100</v>
      </c>
      <c r="B19" s="40">
        <v>10</v>
      </c>
    </row>
    <row r="20" spans="1:2" x14ac:dyDescent="0.3">
      <c r="A20" s="41" t="s">
        <v>91</v>
      </c>
      <c r="B20" s="40">
        <v>2</v>
      </c>
    </row>
    <row r="21" spans="1:2" x14ac:dyDescent="0.3">
      <c r="A21" s="41" t="s">
        <v>18</v>
      </c>
      <c r="B21" s="40">
        <v>5</v>
      </c>
    </row>
    <row r="22" spans="1:2" x14ac:dyDescent="0.3">
      <c r="A22" s="41" t="s">
        <v>19</v>
      </c>
      <c r="B22" s="40">
        <v>6</v>
      </c>
    </row>
    <row r="23" spans="1:2" x14ac:dyDescent="0.3">
      <c r="A23" s="41" t="s">
        <v>20</v>
      </c>
      <c r="B23" s="40">
        <v>5</v>
      </c>
    </row>
    <row r="24" spans="1:2" x14ac:dyDescent="0.3">
      <c r="A24" s="41" t="s">
        <v>3</v>
      </c>
      <c r="B24" s="40">
        <v>10</v>
      </c>
    </row>
    <row r="25" spans="1:2" x14ac:dyDescent="0.3">
      <c r="A25" s="41" t="s">
        <v>5</v>
      </c>
      <c r="B25" s="40">
        <v>10</v>
      </c>
    </row>
    <row r="26" spans="1:2" x14ac:dyDescent="0.3">
      <c r="A26" s="41" t="s">
        <v>4</v>
      </c>
      <c r="B26" s="40">
        <v>10</v>
      </c>
    </row>
    <row r="27" spans="1:2" x14ac:dyDescent="0.3">
      <c r="A27" s="41" t="s">
        <v>6</v>
      </c>
      <c r="B27" s="40">
        <v>10</v>
      </c>
    </row>
    <row r="28" spans="1:2" x14ac:dyDescent="0.3">
      <c r="A28" s="41" t="s">
        <v>14</v>
      </c>
      <c r="B28" s="40">
        <v>10</v>
      </c>
    </row>
    <row r="29" spans="1:2" x14ac:dyDescent="0.3">
      <c r="A29" s="41" t="s">
        <v>13</v>
      </c>
      <c r="B29" s="40">
        <v>10</v>
      </c>
    </row>
    <row r="30" spans="1:2" x14ac:dyDescent="0.3">
      <c r="A30" s="41" t="s">
        <v>15</v>
      </c>
      <c r="B30" s="40">
        <v>10</v>
      </c>
    </row>
    <row r="31" spans="1:2" x14ac:dyDescent="0.3">
      <c r="A31" s="41" t="s">
        <v>92</v>
      </c>
      <c r="B31" s="40">
        <v>10</v>
      </c>
    </row>
    <row r="32" spans="1:2" x14ac:dyDescent="0.3">
      <c r="A32" s="41" t="s">
        <v>93</v>
      </c>
      <c r="B32" s="40">
        <v>10</v>
      </c>
    </row>
    <row r="33" spans="1:2" x14ac:dyDescent="0.3">
      <c r="A33" s="41" t="s">
        <v>94</v>
      </c>
      <c r="B33" s="40">
        <v>10</v>
      </c>
    </row>
    <row r="34" spans="1:2" x14ac:dyDescent="0.3">
      <c r="A34" s="41" t="s">
        <v>39</v>
      </c>
      <c r="B34" s="40">
        <v>5</v>
      </c>
    </row>
    <row r="35" spans="1:2" x14ac:dyDescent="0.3">
      <c r="A35" s="41" t="s">
        <v>42</v>
      </c>
      <c r="B35" s="40">
        <v>5</v>
      </c>
    </row>
    <row r="36" spans="1:2" x14ac:dyDescent="0.3">
      <c r="A36" s="39" t="s">
        <v>41</v>
      </c>
      <c r="B36" s="40">
        <v>5</v>
      </c>
    </row>
    <row r="37" spans="1:2" x14ac:dyDescent="0.3">
      <c r="A37" s="39" t="s">
        <v>40</v>
      </c>
      <c r="B37" s="40">
        <v>5</v>
      </c>
    </row>
    <row r="38" spans="1:2" x14ac:dyDescent="0.3">
      <c r="A38" s="39" t="s">
        <v>86</v>
      </c>
      <c r="B38" s="40">
        <v>5</v>
      </c>
    </row>
    <row r="39" spans="1:2" x14ac:dyDescent="0.3">
      <c r="A39" s="39" t="s">
        <v>43</v>
      </c>
      <c r="B39" s="40">
        <v>1</v>
      </c>
    </row>
    <row r="40" spans="1:2" x14ac:dyDescent="0.3">
      <c r="A40" s="39" t="s">
        <v>46</v>
      </c>
      <c r="B40" s="40">
        <v>5</v>
      </c>
    </row>
    <row r="41" spans="1:2" x14ac:dyDescent="0.3">
      <c r="A41" s="39" t="s">
        <v>44</v>
      </c>
      <c r="B41" s="40">
        <v>5</v>
      </c>
    </row>
    <row r="42" spans="1:2" x14ac:dyDescent="0.3">
      <c r="A42" s="39" t="s">
        <v>45</v>
      </c>
      <c r="B42" s="40">
        <v>5</v>
      </c>
    </row>
    <row r="43" spans="1:2" x14ac:dyDescent="0.3">
      <c r="A43" s="41" t="s">
        <v>78</v>
      </c>
      <c r="B43" s="40">
        <v>5</v>
      </c>
    </row>
    <row r="44" spans="1:2" x14ac:dyDescent="0.3">
      <c r="A44" s="41" t="s">
        <v>79</v>
      </c>
      <c r="B44" s="40">
        <v>5</v>
      </c>
    </row>
    <row r="45" spans="1:2" x14ac:dyDescent="0.3">
      <c r="A45" s="39" t="s">
        <v>80</v>
      </c>
      <c r="B45" s="40">
        <v>10</v>
      </c>
    </row>
    <row r="46" spans="1:2" x14ac:dyDescent="0.3">
      <c r="A46" s="39" t="s">
        <v>81</v>
      </c>
      <c r="B46" s="40">
        <v>10</v>
      </c>
    </row>
    <row r="47" spans="1:2" x14ac:dyDescent="0.3">
      <c r="A47" s="39" t="s">
        <v>82</v>
      </c>
      <c r="B47" s="40">
        <v>10</v>
      </c>
    </row>
    <row r="48" spans="1:2" x14ac:dyDescent="0.3">
      <c r="A48" s="39" t="s">
        <v>65</v>
      </c>
      <c r="B48" s="40">
        <v>10</v>
      </c>
    </row>
    <row r="49" spans="1:2" x14ac:dyDescent="0.3">
      <c r="A49" s="39" t="s">
        <v>64</v>
      </c>
      <c r="B49" s="40">
        <v>10</v>
      </c>
    </row>
    <row r="50" spans="1:2" x14ac:dyDescent="0.3">
      <c r="A50" s="39" t="s">
        <v>27</v>
      </c>
      <c r="B50" s="40">
        <v>4</v>
      </c>
    </row>
    <row r="51" spans="1:2" x14ac:dyDescent="0.3">
      <c r="A51" s="39" t="s">
        <v>26</v>
      </c>
      <c r="B51" s="40">
        <v>4</v>
      </c>
    </row>
    <row r="52" spans="1:2" x14ac:dyDescent="0.3">
      <c r="A52" s="39" t="s">
        <v>58</v>
      </c>
      <c r="B52" s="40">
        <v>4</v>
      </c>
    </row>
    <row r="53" spans="1:2" x14ac:dyDescent="0.3">
      <c r="A53" s="39" t="s">
        <v>76</v>
      </c>
      <c r="B53" s="40">
        <v>5</v>
      </c>
    </row>
    <row r="54" spans="1:2" x14ac:dyDescent="0.3">
      <c r="A54" s="39" t="s">
        <v>47</v>
      </c>
      <c r="B54" s="40">
        <v>5</v>
      </c>
    </row>
    <row r="55" spans="1:2" x14ac:dyDescent="0.3">
      <c r="A55" s="41" t="s">
        <v>83</v>
      </c>
      <c r="B55" s="40">
        <v>5</v>
      </c>
    </row>
    <row r="56" spans="1:2" x14ac:dyDescent="0.3">
      <c r="A56" s="41" t="s">
        <v>48</v>
      </c>
      <c r="B56" s="40">
        <v>5</v>
      </c>
    </row>
    <row r="57" spans="1:2" x14ac:dyDescent="0.3">
      <c r="A57" s="39" t="s">
        <v>84</v>
      </c>
      <c r="B57" s="40">
        <v>5</v>
      </c>
    </row>
    <row r="58" spans="1:2" x14ac:dyDescent="0.3">
      <c r="A58" s="39" t="s">
        <v>85</v>
      </c>
      <c r="B58" s="40">
        <v>5</v>
      </c>
    </row>
    <row r="59" spans="1:2" x14ac:dyDescent="0.3">
      <c r="A59" s="39" t="s">
        <v>8</v>
      </c>
      <c r="B59" s="40">
        <v>5</v>
      </c>
    </row>
    <row r="60" spans="1:2" x14ac:dyDescent="0.3">
      <c r="A60" s="39" t="s">
        <v>74</v>
      </c>
      <c r="B60" s="40">
        <v>5</v>
      </c>
    </row>
    <row r="61" spans="1:2" x14ac:dyDescent="0.3">
      <c r="A61" s="39" t="s">
        <v>75</v>
      </c>
      <c r="B61" s="40">
        <v>6</v>
      </c>
    </row>
    <row r="62" spans="1:2" x14ac:dyDescent="0.3">
      <c r="A62" s="39" t="s">
        <v>9</v>
      </c>
      <c r="B62" s="40">
        <v>6</v>
      </c>
    </row>
    <row r="63" spans="1:2" x14ac:dyDescent="0.3">
      <c r="A63" s="39" t="s">
        <v>10</v>
      </c>
      <c r="B63" s="40">
        <v>6</v>
      </c>
    </row>
    <row r="64" spans="1:2" x14ac:dyDescent="0.3">
      <c r="A64" s="41" t="s">
        <v>73</v>
      </c>
      <c r="B64" s="40">
        <v>6</v>
      </c>
    </row>
    <row r="65" spans="1:2" x14ac:dyDescent="0.3">
      <c r="A65" s="39" t="s">
        <v>12</v>
      </c>
      <c r="B65" s="40">
        <v>5</v>
      </c>
    </row>
    <row r="66" spans="1:2" x14ac:dyDescent="0.3">
      <c r="A66" s="39" t="s">
        <v>11</v>
      </c>
      <c r="B66" s="40">
        <v>5</v>
      </c>
    </row>
    <row r="67" spans="1:2" x14ac:dyDescent="0.3">
      <c r="A67" s="39" t="s">
        <v>7</v>
      </c>
      <c r="B67" s="40">
        <v>10</v>
      </c>
    </row>
    <row r="68" spans="1:2" x14ac:dyDescent="0.3">
      <c r="A68" s="39" t="s">
        <v>2</v>
      </c>
      <c r="B68" s="40">
        <v>10</v>
      </c>
    </row>
    <row r="69" spans="1:2" x14ac:dyDescent="0.3">
      <c r="A69" s="39" t="s">
        <v>1</v>
      </c>
      <c r="B69" s="40">
        <v>10</v>
      </c>
    </row>
    <row r="70" spans="1:2" x14ac:dyDescent="0.3">
      <c r="A70" s="39" t="s">
        <v>66</v>
      </c>
      <c r="B70" s="40">
        <v>10</v>
      </c>
    </row>
    <row r="71" spans="1:2" x14ac:dyDescent="0.3">
      <c r="A71" s="41" t="s">
        <v>77</v>
      </c>
      <c r="B71" s="40">
        <v>10</v>
      </c>
    </row>
    <row r="72" spans="1:2" x14ac:dyDescent="0.3">
      <c r="A72" s="39" t="s">
        <v>95</v>
      </c>
      <c r="B72" s="40">
        <v>1</v>
      </c>
    </row>
    <row r="73" spans="1:2" x14ac:dyDescent="0.3">
      <c r="A73" s="39" t="s">
        <v>103</v>
      </c>
      <c r="B73" s="40">
        <v>1</v>
      </c>
    </row>
    <row r="74" spans="1:2" x14ac:dyDescent="0.3">
      <c r="A74" s="39" t="s">
        <v>29</v>
      </c>
      <c r="B74" s="40">
        <v>8</v>
      </c>
    </row>
    <row r="75" spans="1:2" x14ac:dyDescent="0.3">
      <c r="A75" s="39" t="s">
        <v>28</v>
      </c>
      <c r="B75" s="40">
        <v>8</v>
      </c>
    </row>
    <row r="76" spans="1:2" x14ac:dyDescent="0.3">
      <c r="A76" s="39" t="s">
        <v>21</v>
      </c>
      <c r="B76" s="40">
        <v>5</v>
      </c>
    </row>
    <row r="77" spans="1:2" x14ac:dyDescent="0.3">
      <c r="A77" s="39" t="s">
        <v>87</v>
      </c>
      <c r="B77" s="40">
        <v>5</v>
      </c>
    </row>
    <row r="78" spans="1:2" x14ac:dyDescent="0.3">
      <c r="A78" s="39" t="s">
        <v>24</v>
      </c>
      <c r="B78" s="40">
        <v>5</v>
      </c>
    </row>
    <row r="79" spans="1:2" x14ac:dyDescent="0.3">
      <c r="A79" s="39" t="s">
        <v>25</v>
      </c>
      <c r="B79" s="40">
        <v>8</v>
      </c>
    </row>
    <row r="80" spans="1:2" x14ac:dyDescent="0.3">
      <c r="A80" s="39" t="s">
        <v>59</v>
      </c>
      <c r="B80" s="40">
        <v>5</v>
      </c>
    </row>
    <row r="81" spans="1:2" x14ac:dyDescent="0.3">
      <c r="A81" s="39" t="s">
        <v>67</v>
      </c>
      <c r="B81" s="40">
        <v>5</v>
      </c>
    </row>
    <row r="82" spans="1:2" x14ac:dyDescent="0.3">
      <c r="A82" s="39" t="s">
        <v>23</v>
      </c>
      <c r="B82" s="40">
        <v>10</v>
      </c>
    </row>
    <row r="83" spans="1:2" x14ac:dyDescent="0.3">
      <c r="A83" s="39" t="s">
        <v>22</v>
      </c>
      <c r="B83" s="40">
        <v>10</v>
      </c>
    </row>
    <row r="84" spans="1:2" x14ac:dyDescent="0.3">
      <c r="A84" s="39" t="s">
        <v>68</v>
      </c>
      <c r="B84" s="40">
        <v>10</v>
      </c>
    </row>
    <row r="85" spans="1:2" x14ac:dyDescent="0.3">
      <c r="A85" s="39" t="s">
        <v>49</v>
      </c>
      <c r="B85" s="40">
        <v>5</v>
      </c>
    </row>
    <row r="86" spans="1:2" x14ac:dyDescent="0.3">
      <c r="A86" s="39" t="s">
        <v>31</v>
      </c>
      <c r="B86" s="40">
        <v>10</v>
      </c>
    </row>
    <row r="87" spans="1:2" x14ac:dyDescent="0.3">
      <c r="A87" s="39" t="s">
        <v>30</v>
      </c>
      <c r="B87" s="40">
        <v>10</v>
      </c>
    </row>
    <row r="88" spans="1:2" x14ac:dyDescent="0.3">
      <c r="A88" s="39" t="s">
        <v>32</v>
      </c>
      <c r="B88" s="40">
        <v>10</v>
      </c>
    </row>
    <row r="89" spans="1:2" x14ac:dyDescent="0.3">
      <c r="A89" s="39" t="s">
        <v>69</v>
      </c>
      <c r="B89" s="40">
        <v>5</v>
      </c>
    </row>
    <row r="90" spans="1:2" x14ac:dyDescent="0.3">
      <c r="A90" s="39" t="s">
        <v>70</v>
      </c>
      <c r="B90" s="40">
        <v>5</v>
      </c>
    </row>
    <row r="91" spans="1:2" x14ac:dyDescent="0.3">
      <c r="A91" s="39" t="s">
        <v>71</v>
      </c>
      <c r="B91" s="40">
        <v>5</v>
      </c>
    </row>
    <row r="92" spans="1:2" x14ac:dyDescent="0.3">
      <c r="A92" s="39" t="s">
        <v>36</v>
      </c>
      <c r="B92" s="40">
        <v>30</v>
      </c>
    </row>
    <row r="93" spans="1:2" x14ac:dyDescent="0.3">
      <c r="A93" s="39" t="s">
        <v>37</v>
      </c>
      <c r="B93" s="40">
        <v>30</v>
      </c>
    </row>
    <row r="94" spans="1:2" x14ac:dyDescent="0.3">
      <c r="A94" s="39" t="s">
        <v>38</v>
      </c>
      <c r="B94" s="40">
        <v>30</v>
      </c>
    </row>
    <row r="95" spans="1:2" x14ac:dyDescent="0.3">
      <c r="A95" s="39" t="s">
        <v>88</v>
      </c>
      <c r="B95" s="40">
        <v>5</v>
      </c>
    </row>
    <row r="96" spans="1:2" x14ac:dyDescent="0.3">
      <c r="A96" s="39" t="s">
        <v>72</v>
      </c>
      <c r="B96" s="40">
        <v>5</v>
      </c>
    </row>
    <row r="97" spans="1:2" x14ac:dyDescent="0.3">
      <c r="A97" s="39" t="s">
        <v>50</v>
      </c>
      <c r="B97" s="40">
        <v>1</v>
      </c>
    </row>
    <row r="98" spans="1:2" x14ac:dyDescent="0.3">
      <c r="A98" s="39" t="s">
        <v>51</v>
      </c>
      <c r="B98" s="40">
        <v>1</v>
      </c>
    </row>
    <row r="99" spans="1:2" x14ac:dyDescent="0.3">
      <c r="A99" s="39" t="s">
        <v>52</v>
      </c>
      <c r="B99" s="40">
        <v>1</v>
      </c>
    </row>
    <row r="100" spans="1:2" x14ac:dyDescent="0.3">
      <c r="A100" s="39" t="s">
        <v>53</v>
      </c>
      <c r="B100" s="40">
        <v>1</v>
      </c>
    </row>
    <row r="101" spans="1:2" x14ac:dyDescent="0.3">
      <c r="A101" s="39" t="s">
        <v>54</v>
      </c>
      <c r="B101" s="40">
        <v>1</v>
      </c>
    </row>
    <row r="102" spans="1:2" x14ac:dyDescent="0.3">
      <c r="A102" s="39" t="s">
        <v>55</v>
      </c>
      <c r="B102" s="40">
        <v>1</v>
      </c>
    </row>
    <row r="103" spans="1:2" x14ac:dyDescent="0.3">
      <c r="A103" s="39" t="s">
        <v>95</v>
      </c>
      <c r="B103" s="40">
        <v>2</v>
      </c>
    </row>
    <row r="104" spans="1:2" x14ac:dyDescent="0.3">
      <c r="A104" s="39" t="s">
        <v>102</v>
      </c>
      <c r="B104" s="40">
        <v>3</v>
      </c>
    </row>
    <row r="105" spans="1:2" x14ac:dyDescent="0.3">
      <c r="A105" s="39" t="s">
        <v>103</v>
      </c>
      <c r="B105" s="40">
        <v>2</v>
      </c>
    </row>
    <row r="106" spans="1:2" x14ac:dyDescent="0.3">
      <c r="A106" s="39" t="s">
        <v>104</v>
      </c>
      <c r="B106" s="40">
        <v>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Планограмма</vt:lpstr>
      <vt:lpstr>Артикул (Кол-во)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Лазарев Виталий Геннадьевич</dc:creator>
  <cp:lastModifiedBy>Богомолова Мария Дмитриевна</cp:lastModifiedBy>
  <cp:lastPrinted>2021-08-26T10:29:34Z</cp:lastPrinted>
  <dcterms:created xsi:type="dcterms:W3CDTF">2021-05-27T15:25:29Z</dcterms:created>
  <dcterms:modified xsi:type="dcterms:W3CDTF">2021-10-19T12:38:33Z</dcterms:modified>
</cp:coreProperties>
</file>